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DieseArbeitsmappe" defaultThemeVersion="124226"/>
  <mc:AlternateContent xmlns:mc="http://schemas.openxmlformats.org/markup-compatibility/2006">
    <mc:Choice Requires="x15">
      <x15ac:absPath xmlns:x15ac="http://schemas.microsoft.com/office/spreadsheetml/2010/11/ac" url="C:\Users\BN28\Downloads\"/>
    </mc:Choice>
  </mc:AlternateContent>
  <xr:revisionPtr revIDLastSave="0" documentId="13_ncr:1_{1F93B030-868C-404A-BA5E-13FFA2823915}" xr6:coauthVersionLast="36" xr6:coauthVersionMax="36" xr10:uidLastSave="{00000000-0000-0000-0000-000000000000}"/>
  <bookViews>
    <workbookView xWindow="240" yWindow="75" windowWidth="11580" windowHeight="6795" tabRatio="940" xr2:uid="{00000000-000D-0000-FFFF-FFFF00000000}"/>
  </bookViews>
  <sheets>
    <sheet name="Deckblatt" sheetId="1" r:id="rId1"/>
    <sheet name="Einnahmen" sheetId="2" r:id="rId2"/>
    <sheet name="Ausgaben" sheetId="3" r:id="rId3"/>
    <sheet name="Personalkosten (0817)" sheetId="7" r:id="rId4"/>
    <sheet name="Honorare (0822)" sheetId="10" r:id="rId5"/>
    <sheet name="Gegenstände unter 800 € (0831)_x0009_" sheetId="11" r:id="rId6"/>
    <sheet name="Mieten (0832)" sheetId="8" r:id="rId7"/>
    <sheet name="Vergabe von Aufträgen (0835)" sheetId="16" r:id="rId8"/>
    <sheet name="Verbrauchsmaterial (0838)" sheetId="15" r:id="rId9"/>
    <sheet name="Literatur (0840)" sheetId="14" r:id="rId10"/>
    <sheet name="Maßnahmekosten (0841)" sheetId="13" r:id="rId11"/>
    <sheet name="Öffentlichkeitsarbeit (0842)" sheetId="12" r:id="rId12"/>
    <sheet name="Reisekosten (0844)" sheetId="17" r:id="rId13"/>
    <sheet name="Investitionen über 800 € (0850)" sheetId="9" r:id="rId14"/>
  </sheets>
  <definedNames>
    <definedName name="_xlnm.Print_Area" localSheetId="2">Ausgaben!$A$1:$F$24</definedName>
    <definedName name="_xlnm.Print_Area" localSheetId="0">Deckblatt!$A$1:$I$54</definedName>
    <definedName name="_xlnm.Print_Area" localSheetId="1">Einnahmen!$A$1:$F$14</definedName>
    <definedName name="_xlnm.Print_Area" localSheetId="5">'Gegenstände unter 800 € (0831)	'!$A$1:$F$30</definedName>
    <definedName name="_xlnm.Print_Area" localSheetId="4">'Honorare (0822)'!$A$1:$F$30</definedName>
    <definedName name="_xlnm.Print_Area" localSheetId="13">'Investitionen über 800 € (0850)'!$A$1:$F$30</definedName>
    <definedName name="_xlnm.Print_Area" localSheetId="9">'Literatur (0840)'!$A$1:$F$30</definedName>
    <definedName name="_xlnm.Print_Area" localSheetId="10">'Maßnahmekosten (0841)'!$A$1:$F$30</definedName>
    <definedName name="_xlnm.Print_Area" localSheetId="6">'Mieten (0832)'!$A$1:$F$30</definedName>
    <definedName name="_xlnm.Print_Area" localSheetId="11">'Öffentlichkeitsarbeit (0842)'!$A$1:$F$30</definedName>
    <definedName name="_xlnm.Print_Area" localSheetId="3">'Personalkosten (0817)'!$A$1:$F$30</definedName>
    <definedName name="_xlnm.Print_Area" localSheetId="12">'Reisekosten (0844)'!$A$1:$F$30</definedName>
    <definedName name="_xlnm.Print_Area" localSheetId="8">'Verbrauchsmaterial (0838)'!$A$1:$F$30</definedName>
    <definedName name="_xlnm.Print_Area" localSheetId="7">'Vergabe von Aufträgen (0835)'!$A$1:$F$30</definedName>
    <definedName name="_xlnm.Print_Titles" localSheetId="0">Deckblatt!$29:$29</definedName>
  </definedNames>
  <calcPr calcId="191029"/>
  <customWorkbookViews>
    <customWorkbookView name="c077 - Persönliche Ansicht" guid="{0F5E9F7A-C2D6-4B03-B9B4-33F0D5B90EC0}" mergeInterval="0" personalView="1" maximized="1" windowWidth="1276" windowHeight="850" activeSheetId="1"/>
    <customWorkbookView name="Orthograf - Persönliche Ansicht" guid="{5EAB1637-8026-41CA-A68C-E4CF4AB63B3D}" mergeInterval="0" personalView="1" maximized="1" windowWidth="1012" windowHeight="720" activeSheetId="1"/>
  </customWorkbookViews>
</workbook>
</file>

<file path=xl/calcChain.xml><?xml version="1.0" encoding="utf-8"?>
<calcChain xmlns="http://schemas.openxmlformats.org/spreadsheetml/2006/main">
  <c r="I37" i="1" l="1"/>
  <c r="F1" i="17" l="1"/>
  <c r="A1" i="3"/>
  <c r="A1" i="2"/>
  <c r="B35" i="1"/>
  <c r="C6" i="2"/>
  <c r="C7" i="2" s="1"/>
  <c r="C8" i="2" s="1"/>
  <c r="D7" i="3"/>
  <c r="D6" i="2"/>
  <c r="E5" i="2"/>
  <c r="E4" i="2"/>
  <c r="D8" i="3"/>
  <c r="E8" i="3" s="1"/>
  <c r="E5" i="17"/>
  <c r="A1" i="17"/>
  <c r="E5" i="16"/>
  <c r="F1" i="16"/>
  <c r="A1" i="16"/>
  <c r="E5" i="15"/>
  <c r="F1" i="15"/>
  <c r="A1" i="15"/>
  <c r="E5" i="14"/>
  <c r="F1" i="14"/>
  <c r="A1" i="14"/>
  <c r="E5" i="13"/>
  <c r="F1" i="13"/>
  <c r="A1" i="13"/>
  <c r="E5" i="12"/>
  <c r="F1" i="12"/>
  <c r="A1" i="12"/>
  <c r="E5" i="11"/>
  <c r="F1" i="11"/>
  <c r="A1" i="11"/>
  <c r="E5" i="10"/>
  <c r="F1" i="10"/>
  <c r="A1" i="10"/>
  <c r="E5" i="9"/>
  <c r="F1" i="9"/>
  <c r="A1" i="9"/>
  <c r="E5" i="8"/>
  <c r="D6" i="3" s="1"/>
  <c r="E6" i="3" s="1"/>
  <c r="F1" i="8"/>
  <c r="A1" i="8"/>
  <c r="A1" i="7"/>
  <c r="E5" i="7"/>
  <c r="D5" i="3" s="1"/>
  <c r="C4" i="3"/>
  <c r="F1" i="7"/>
  <c r="F1" i="3"/>
  <c r="F1" i="2"/>
  <c r="E5" i="3" l="1"/>
  <c r="D4" i="3"/>
  <c r="E4" i="3" s="1"/>
  <c r="D8" i="2"/>
  <c r="E8" i="2" s="1"/>
  <c r="E6" i="2"/>
  <c r="D7" i="2"/>
  <c r="E7" i="2" s="1"/>
  <c r="E9" i="2" s="1"/>
  <c r="B9" i="2" s="1"/>
</calcChain>
</file>

<file path=xl/sharedStrings.xml><?xml version="1.0" encoding="utf-8"?>
<sst xmlns="http://schemas.openxmlformats.org/spreadsheetml/2006/main" count="192" uniqueCount="93">
  <si>
    <t>90461  Nürnberg</t>
  </si>
  <si>
    <t>vom (Datum)</t>
  </si>
  <si>
    <t>Anteilsfinanzierung</t>
  </si>
  <si>
    <t>Vollfinanzierung</t>
  </si>
  <si>
    <t>über Euro</t>
  </si>
  <si>
    <t>Frankenstrasse 210</t>
  </si>
  <si>
    <t>Bemerkungen</t>
  </si>
  <si>
    <t>Beleg-gruppe</t>
  </si>
  <si>
    <t>I</t>
  </si>
  <si>
    <t>II</t>
  </si>
  <si>
    <t>III</t>
  </si>
  <si>
    <t>Belegdatum</t>
  </si>
  <si>
    <t>Empfänger</t>
  </si>
  <si>
    <t xml:space="preserve"> </t>
  </si>
  <si>
    <t>Bemerkungen 
(z.B. Begründung der Abweichungen, Erläuterungen zu den Einzelpositionen, Umbewilligungen beantragt bzw. noch zu beantragen, Hinweise auf Schriftverkehr)</t>
  </si>
  <si>
    <t>Belegnummer</t>
  </si>
  <si>
    <t>Festbetragsfinzierung</t>
  </si>
  <si>
    <t>Fehlbedarfsfinanzierung</t>
  </si>
  <si>
    <t>Erläuterungen / 
Maßnahmezuordnung</t>
  </si>
  <si>
    <r>
      <t xml:space="preserve">Finanzierungsart </t>
    </r>
    <r>
      <rPr>
        <sz val="8"/>
        <rFont val="Arial"/>
        <family val="2"/>
      </rPr>
      <t>(siehe Zuwendungsbescheid)</t>
    </r>
  </si>
  <si>
    <t>Es wurden tatsächlich ausgezahlt (Gesamtsumme):</t>
  </si>
  <si>
    <t xml:space="preserve">Nummer </t>
  </si>
  <si>
    <t xml:space="preserve">vom (Datum)  </t>
  </si>
  <si>
    <t>Referat 81D</t>
  </si>
  <si>
    <t>Bundesamt für Migration und Flüchtlinge</t>
  </si>
  <si>
    <t>Straße</t>
  </si>
  <si>
    <t>PLZ</t>
  </si>
  <si>
    <t>Hausnummer</t>
  </si>
  <si>
    <t>Ort</t>
  </si>
  <si>
    <t>erhaltene Bundeszuwendung
in Euro</t>
  </si>
  <si>
    <t>Zuwendungsart: Projektförderung</t>
  </si>
  <si>
    <t>Es wird ausdrücklich erklärt, dass die getätigten Ausgaben notwendig waren, dass gemäß BHO und den zugehörigen VV wirtschaftlich und sparsam verfahren worden ist und die Angaben mit den Büchern und Belegen übereinstimmen. Die Richtigkeit der Eintragungen und des Abschlusses wird hiermit bestätigt.</t>
  </si>
  <si>
    <t>Sächliche Verwaltungs- ausgaben (0847)**</t>
  </si>
  <si>
    <t>* setzt sich zusammen aus:</t>
  </si>
  <si>
    <t>** setzt sich zusammen aus:</t>
  </si>
  <si>
    <t>Personalausgaben (0824)*</t>
  </si>
  <si>
    <t>Art der Ausgaben lt. Gesamtfinanzierungsplan</t>
  </si>
  <si>
    <t>Gesamtsummen</t>
  </si>
  <si>
    <t>Position 0844 (Reisekosten Inland)</t>
  </si>
  <si>
    <t>bitte ausfüllen</t>
  </si>
  <si>
    <t>Projekt:</t>
  </si>
  <si>
    <t>(Bitte Name des geförderten Projekts eintragen)</t>
  </si>
  <si>
    <t>Förderkennzeichen:</t>
  </si>
  <si>
    <t>(Bitte Förderkennzeichen (FKZ) eintragen)</t>
  </si>
  <si>
    <t>Träger:</t>
  </si>
  <si>
    <t>Verwendungsnachweis für das Haushaltsjahr:</t>
  </si>
  <si>
    <t>Gutschrift auf Empfängerkonto
(Datum)</t>
  </si>
  <si>
    <t>Mit Zuwendungsbescheid des Bundesamts für Migration und Flüchtlinge</t>
  </si>
  <si>
    <r>
      <rPr>
        <b/>
        <sz val="10"/>
        <rFont val="Arial"/>
        <family val="2"/>
      </rPr>
      <t xml:space="preserve">Betrag </t>
    </r>
    <r>
      <rPr>
        <sz val="11"/>
        <rFont val="Arial"/>
        <family val="2"/>
      </rPr>
      <t xml:space="preserve">
Euro</t>
    </r>
  </si>
  <si>
    <r>
      <t xml:space="preserve">Eigenmittel des Trägers </t>
    </r>
    <r>
      <rPr>
        <sz val="9"/>
        <rFont val="Arial"/>
        <family val="2"/>
      </rPr>
      <t>(F0862*)</t>
    </r>
  </si>
  <si>
    <r>
      <t xml:space="preserve">Ort, Datum, Unterschrift und Stempel </t>
    </r>
    <r>
      <rPr>
        <b/>
        <sz val="9"/>
        <color indexed="10"/>
        <rFont val="Arial"/>
        <family val="2"/>
      </rPr>
      <t>(VN ist ohne Firmen-/ Vereinsstempel ungültig!)</t>
    </r>
  </si>
  <si>
    <r>
      <t xml:space="preserve">Mittel Dritter/ Einnahmen/ etc. </t>
    </r>
    <r>
      <rPr>
        <sz val="9"/>
        <rFont val="Arial"/>
        <family val="2"/>
      </rPr>
      <t>(F0863)</t>
    </r>
  </si>
  <si>
    <t>Gesamtausgaben</t>
  </si>
  <si>
    <t>Differenz</t>
  </si>
  <si>
    <r>
      <rPr>
        <b/>
        <sz val="11"/>
        <rFont val="Arial"/>
        <family val="2"/>
      </rPr>
      <t xml:space="preserve">SOLL </t>
    </r>
    <r>
      <rPr>
        <sz val="11"/>
        <rFont val="Arial"/>
        <family val="2"/>
      </rPr>
      <t xml:space="preserve">
</t>
    </r>
    <r>
      <rPr>
        <sz val="10"/>
        <rFont val="Arial"/>
        <family val="2"/>
      </rPr>
      <t>(lt. Zuwendungs- bescheid)</t>
    </r>
  </si>
  <si>
    <t>Mieten (0832)</t>
  </si>
  <si>
    <t>Personalausgaben - Entgeltgruppe E1-E11 (0817)</t>
  </si>
  <si>
    <r>
      <t xml:space="preserve">Bundesmittel </t>
    </r>
    <r>
      <rPr>
        <sz val="9"/>
        <rFont val="Arial"/>
        <family val="2"/>
      </rPr>
      <t>(F0864)</t>
    </r>
  </si>
  <si>
    <r>
      <rPr>
        <b/>
        <sz val="11"/>
        <rFont val="Arial"/>
        <family val="2"/>
      </rPr>
      <t>IST</t>
    </r>
    <r>
      <rPr>
        <sz val="11"/>
        <rFont val="Arial"/>
        <family val="2"/>
      </rPr>
      <t xml:space="preserve"> 
</t>
    </r>
    <r>
      <rPr>
        <sz val="10"/>
        <rFont val="Arial"/>
        <family val="2"/>
      </rPr>
      <t>(tatsächliche Ausgaben)</t>
    </r>
  </si>
  <si>
    <r>
      <t>Gesamteinnahmen</t>
    </r>
    <r>
      <rPr>
        <b/>
        <sz val="9"/>
        <rFont val="Arial"/>
        <family val="2"/>
      </rPr>
      <t xml:space="preserve"> (F0862+F0863+F0864)</t>
    </r>
    <r>
      <rPr>
        <b/>
        <sz val="10"/>
        <rFont val="Arial"/>
        <family val="2"/>
      </rPr>
      <t xml:space="preserve"> </t>
    </r>
  </si>
  <si>
    <r>
      <rPr>
        <b/>
        <sz val="11"/>
        <rFont val="Arial"/>
        <family val="2"/>
      </rPr>
      <t>IST</t>
    </r>
    <r>
      <rPr>
        <sz val="11"/>
        <rFont val="Arial"/>
        <family val="2"/>
      </rPr>
      <t xml:space="preserve"> 
</t>
    </r>
    <r>
      <rPr>
        <sz val="10"/>
        <rFont val="Arial"/>
        <family val="2"/>
      </rPr>
      <t xml:space="preserve">(tatsächliche Ausgaben)       </t>
    </r>
    <r>
      <rPr>
        <sz val="11"/>
        <rFont val="Arial"/>
        <family val="2"/>
      </rPr>
      <t xml:space="preserve">        </t>
    </r>
  </si>
  <si>
    <t>Honorare (0822)</t>
  </si>
  <si>
    <t>Vergabe von Aufträgen (0835)</t>
  </si>
  <si>
    <t>Literatur (0840)</t>
  </si>
  <si>
    <t>Maßnahmekosten (0841)</t>
  </si>
  <si>
    <t>Öffentlichkeitsarbeit (0842)</t>
  </si>
  <si>
    <t>Reisekosten (0844)</t>
  </si>
  <si>
    <t>Verbrauchsmaterial (0838)</t>
  </si>
  <si>
    <t>Mittelanforderungen:</t>
  </si>
  <si>
    <t>Investitionsausgaben über 800 € (0850)</t>
  </si>
  <si>
    <t>Verwaltungskosten-
pauschale (0839)***</t>
  </si>
  <si>
    <t>Position 0822 (Personalausgaben: Beschäftigungsentgelte/ Honorare)</t>
  </si>
  <si>
    <t>Position 0831 (Gegenstände bis zu 800 EUR)</t>
  </si>
  <si>
    <t>Position 0832 (Mieten)</t>
  </si>
  <si>
    <t>Position 0835 (Vergabe von Aufträgen)</t>
  </si>
  <si>
    <t>Position 0817 (Personalausgaben: Entgeltgruppe E1-E11)</t>
  </si>
  <si>
    <t>Position 0838 (Verbrauchsmaterial)</t>
  </si>
  <si>
    <t>Position 0840 (Literatur)</t>
  </si>
  <si>
    <t>Position 0841 (Maßnahmekosten)</t>
  </si>
  <si>
    <t>*** hier bitte die Pauschale für Geschäftsbedarf/ Verwaltungskosten eintragen; die Pauschale wird auch bei einer Veränderung der Gesamtausgaben nicht neu berechnet</t>
  </si>
  <si>
    <t>Name</t>
  </si>
  <si>
    <t>Telefonnummer</t>
  </si>
  <si>
    <t>E-Mail-Adresse</t>
  </si>
  <si>
    <t>ggf. Webseite (sofern vorhanden)</t>
  </si>
  <si>
    <r>
      <t xml:space="preserve">UNBEDINGT EINZUTRAGEN: </t>
    </r>
    <r>
      <rPr>
        <sz val="10"/>
        <rFont val="Arial"/>
        <family val="2"/>
      </rPr>
      <t>verantwortliche Ansprechperson des Trägers</t>
    </r>
  </si>
  <si>
    <t xml:space="preserve">* F0XXX = Positionsnummer im Finanzierungsplan </t>
  </si>
  <si>
    <t>Investitionen über 800 € netto (0850)</t>
  </si>
  <si>
    <t>Gegenstände unter 800 € netto (0831)</t>
  </si>
  <si>
    <t>…</t>
  </si>
  <si>
    <t>20xx</t>
  </si>
  <si>
    <t>Summe</t>
  </si>
  <si>
    <t>Position 0842 (Öffentlichkeitsarbeit)</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</si>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</sst>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_-* #,##0.00\ \€_-;\-* #,##0.00\ \€_-;_-* &quot;-&quot;??\ \€_-;_-@_-"/>
    <numFmt numFmtId="165" formatCode="#,##0.00\ &quot;€&quot;"/>
    <numFmt numFmtId="166" formatCode="d/m/yyyy;@"/>
  </numFmts>
  <fonts count="19">
    <font>
      <sz val="10"/>
      <name val="Arial"/>
    </font>
    <font>
      <sz val="10"/>
      <name val="Arial"/>
    </font>
    <font>
      <sz val="10"/>
      <name val="Arial"/>
      <family val="2"/>
    </font>
    <font>
      <sz val="8"/>
      <name val="Arial"/>
      <family val="2"/>
    </font>
    <font>
      <sz val="12"/>
      <name val="Arial"/>
      <family val="2"/>
    </font>
    <font>
      <b/>
      <sz val="12"/>
      <name val="Arial"/>
      <family val="2"/>
    </font>
    <font>
      <sz val="11"/>
      <name val="Arial"/>
      <family val="2"/>
    </font>
    <font>
      <sz val="9"/>
      <name val="Arial"/>
      <family val="2"/>
    </font>
    <font>
      <b/>
      <sz val="11"/>
      <name val="Arial"/>
      <family val="2"/>
    </font>
    <font>
      <u/>
      <sz val="10"/>
      <color indexed="12"/>
      <name val="Arial"/>
      <family val="2"/>
    </font>
    <font>
      <i/>
      <sz val="11"/>
      <name val="Arial"/>
      <family val="2"/>
    </font>
    <font>
      <i/>
      <sz val="12"/>
      <name val="Arial"/>
      <family val="2"/>
    </font>
    <font>
      <b/>
      <sz val="10"/>
      <name val="Arial"/>
      <family val="2"/>
    </font>
    <font>
      <b/>
      <sz val="9"/>
      <color indexed="10"/>
      <name val="Arial"/>
      <family val="2"/>
    </font>
    <font>
      <i/>
      <sz val="8"/>
      <name val="Arial"/>
      <family val="2"/>
    </font>
    <font>
      <b/>
      <sz val="9"/>
      <name val="Arial"/>
      <family val="2"/>
    </font>
    <font>
      <i/>
      <sz val="10"/>
      <name val="Arial"/>
      <family val="2"/>
    </font>
    <font>
      <sz val="12"/>
      <color rgb="FF00B050"/>
      <name val="Arial"/>
      <family val="2"/>
    </font>
    <font>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245">
    <xf numFmtId="0" fontId="0" fillId="0" borderId="0" xfId="0"/>
    <xf numFmtId="0" fontId="4" fillId="3" borderId="0" xfId="0" applyFont="1" applyFill="1" applyAlignment="1" applyProtection="1">
      <alignment vertical="center"/>
    </xf>
    <xf numFmtId="0" fontId="4" fillId="3" borderId="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top" wrapText="1"/>
    </xf>
    <xf numFmtId="0" fontId="6" fillId="0" borderId="3" xfId="0" applyFont="1" applyBorder="1" applyProtection="1">
      <protection locked="0"/>
    </xf>
    <xf numFmtId="165" fontId="5" fillId="4" borderId="2" xfId="0" applyNumberFormat="1" applyFont="1" applyFill="1" applyBorder="1" applyProtection="1"/>
    <xf numFmtId="7" fontId="5" fillId="5" borderId="0" xfId="0" applyNumberFormat="1" applyFont="1" applyFill="1" applyBorder="1" applyAlignment="1" applyProtection="1">
      <alignment vertical="center"/>
    </xf>
    <xf numFmtId="0" fontId="4" fillId="3" borderId="4" xfId="0" applyFont="1" applyFill="1" applyBorder="1" applyAlignment="1" applyProtection="1">
      <alignment horizontal="center" vertical="center"/>
    </xf>
    <xf numFmtId="0" fontId="8" fillId="3" borderId="4" xfId="0" applyFont="1" applyFill="1" applyBorder="1" applyAlignment="1" applyProtection="1">
      <alignment vertical="center"/>
    </xf>
    <xf numFmtId="7" fontId="5" fillId="3" borderId="4" xfId="0" applyNumberFormat="1" applyFont="1" applyFill="1" applyBorder="1" applyAlignment="1" applyProtection="1">
      <alignment vertical="center"/>
    </xf>
    <xf numFmtId="0" fontId="16" fillId="5" borderId="0" xfId="0" applyFont="1" applyFill="1" applyBorder="1" applyAlignment="1" applyProtection="1">
      <alignment vertical="center"/>
    </xf>
    <xf numFmtId="7" fontId="16" fillId="5" borderId="0" xfId="0" applyNumberFormat="1"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5"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8" xfId="0" applyFont="1" applyFill="1" applyBorder="1" applyAlignment="1" applyProtection="1">
      <alignment vertical="center"/>
    </xf>
    <xf numFmtId="0" fontId="4" fillId="5" borderId="0" xfId="0" applyFont="1" applyFill="1" applyBorder="1" applyAlignment="1" applyProtection="1">
      <alignment vertical="center"/>
    </xf>
    <xf numFmtId="0" fontId="4" fillId="5" borderId="0" xfId="0" applyFont="1" applyFill="1" applyAlignment="1" applyProtection="1">
      <alignment vertical="center"/>
    </xf>
    <xf numFmtId="0" fontId="4" fillId="0" borderId="0" xfId="0" applyFont="1" applyAlignment="1" applyProtection="1">
      <alignment vertical="center"/>
    </xf>
    <xf numFmtId="0" fontId="4" fillId="3" borderId="9" xfId="0" applyFont="1" applyFill="1" applyBorder="1" applyAlignment="1" applyProtection="1">
      <alignment vertical="center"/>
    </xf>
    <xf numFmtId="0" fontId="4" fillId="5" borderId="5" xfId="0" applyFont="1" applyFill="1" applyBorder="1" applyAlignment="1" applyProtection="1">
      <alignment vertical="center"/>
    </xf>
    <xf numFmtId="0" fontId="4" fillId="2" borderId="7" xfId="0" applyFont="1" applyFill="1" applyBorder="1" applyAlignment="1" applyProtection="1">
      <alignment vertical="center"/>
    </xf>
    <xf numFmtId="0" fontId="4" fillId="5" borderId="8" xfId="0" applyFont="1" applyFill="1" applyBorder="1" applyAlignment="1" applyProtection="1">
      <alignment vertical="center"/>
    </xf>
    <xf numFmtId="0" fontId="4" fillId="3" borderId="1" xfId="0" applyFont="1" applyFill="1" applyBorder="1" applyAlignment="1" applyProtection="1">
      <alignment vertical="center"/>
    </xf>
    <xf numFmtId="0" fontId="4" fillId="2" borderId="9" xfId="0" applyFont="1" applyFill="1" applyBorder="1" applyAlignment="1" applyProtection="1">
      <alignment vertical="center"/>
    </xf>
    <xf numFmtId="0" fontId="4" fillId="5" borderId="1" xfId="0" applyFont="1" applyFill="1" applyBorder="1" applyAlignment="1" applyProtection="1">
      <alignment vertical="center"/>
    </xf>
    <xf numFmtId="0" fontId="6" fillId="3" borderId="1" xfId="0" applyFont="1" applyFill="1" applyBorder="1" applyAlignment="1" applyProtection="1">
      <alignment vertical="center"/>
    </xf>
    <xf numFmtId="0" fontId="5" fillId="2" borderId="9"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11" xfId="0" applyFont="1" applyFill="1" applyBorder="1" applyAlignment="1" applyProtection="1">
      <alignment vertical="center"/>
    </xf>
    <xf numFmtId="0" fontId="4" fillId="5" borderId="12" xfId="0" applyFont="1" applyFill="1" applyBorder="1" applyAlignment="1" applyProtection="1">
      <alignment vertical="center"/>
    </xf>
    <xf numFmtId="0" fontId="5" fillId="3" borderId="1" xfId="0" applyFont="1" applyFill="1" applyBorder="1" applyAlignment="1" applyProtection="1">
      <alignment horizontal="left" vertical="center"/>
    </xf>
    <xf numFmtId="0" fontId="4" fillId="3" borderId="0" xfId="0" applyFont="1" applyFill="1" applyBorder="1" applyAlignment="1" applyProtection="1">
      <alignment vertical="center"/>
    </xf>
    <xf numFmtId="7" fontId="4" fillId="0" borderId="2" xfId="0" applyNumberFormat="1" applyFont="1" applyBorder="1" applyAlignment="1" applyProtection="1">
      <alignment vertical="center"/>
      <protection locked="0"/>
    </xf>
    <xf numFmtId="164" fontId="4" fillId="3" borderId="1" xfId="0" applyNumberFormat="1" applyFont="1" applyFill="1" applyBorder="1" applyAlignment="1" applyProtection="1">
      <alignment vertical="center"/>
    </xf>
    <xf numFmtId="0" fontId="4" fillId="3" borderId="10" xfId="0" applyFont="1" applyFill="1" applyBorder="1" applyAlignment="1" applyProtection="1">
      <alignment vertical="center"/>
    </xf>
    <xf numFmtId="0" fontId="4" fillId="3" borderId="1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0" xfId="0" applyFont="1" applyFill="1" applyAlignment="1" applyProtection="1"/>
    <xf numFmtId="0" fontId="3" fillId="3" borderId="1" xfId="0" applyFont="1" applyFill="1" applyBorder="1" applyAlignment="1" applyProtection="1"/>
    <xf numFmtId="0" fontId="4" fillId="5" borderId="0" xfId="0" applyFont="1" applyFill="1" applyBorder="1" applyAlignment="1" applyProtection="1"/>
    <xf numFmtId="0" fontId="4" fillId="5" borderId="0" xfId="0" applyFont="1" applyFill="1" applyAlignment="1" applyProtection="1"/>
    <xf numFmtId="0" fontId="4" fillId="0" borderId="0" xfId="0" applyFont="1" applyAlignment="1" applyProtection="1"/>
    <xf numFmtId="0" fontId="4" fillId="0" borderId="7" xfId="0" applyFont="1" applyBorder="1" applyAlignment="1" applyProtection="1">
      <alignment vertical="center"/>
    </xf>
    <xf numFmtId="0" fontId="12" fillId="6" borderId="13" xfId="0" applyFont="1" applyFill="1" applyBorder="1" applyAlignment="1" applyProtection="1">
      <alignment vertical="center"/>
    </xf>
    <xf numFmtId="0" fontId="12" fillId="6" borderId="6" xfId="0" applyFont="1" applyFill="1" applyBorder="1" applyAlignment="1" applyProtection="1">
      <alignment vertical="center"/>
    </xf>
    <xf numFmtId="0" fontId="12" fillId="6" borderId="8" xfId="0" applyFont="1" applyFill="1" applyBorder="1" applyAlignment="1" applyProtection="1">
      <alignment vertical="center"/>
    </xf>
    <xf numFmtId="0" fontId="2" fillId="0" borderId="0" xfId="0" applyFont="1" applyFill="1" applyAlignment="1" applyProtection="1">
      <alignment vertical="center"/>
    </xf>
    <xf numFmtId="0" fontId="4" fillId="0" borderId="0" xfId="0" applyFont="1" applyFill="1" applyAlignment="1" applyProtection="1">
      <alignment vertical="center"/>
    </xf>
    <xf numFmtId="0" fontId="6" fillId="0" borderId="0" xfId="0" applyFont="1" applyAlignment="1" applyProtection="1">
      <alignment vertical="center"/>
    </xf>
    <xf numFmtId="0" fontId="4" fillId="0" borderId="2" xfId="0" applyFont="1" applyBorder="1" applyAlignment="1" applyProtection="1">
      <alignment vertical="center"/>
      <protection locked="0"/>
    </xf>
    <xf numFmtId="0" fontId="4" fillId="0" borderId="0" xfId="0" applyFont="1" applyAlignment="1" applyProtection="1">
      <alignment vertical="center" shrinkToFit="1"/>
    </xf>
    <xf numFmtId="0" fontId="11" fillId="5"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9" xfId="0" applyFont="1" applyBorder="1" applyAlignment="1" applyProtection="1">
      <alignment vertical="center"/>
    </xf>
    <xf numFmtId="0" fontId="4" fillId="0" borderId="0" xfId="0" applyFont="1" applyFill="1" applyBorder="1" applyAlignment="1" applyProtection="1">
      <alignment vertical="center"/>
    </xf>
    <xf numFmtId="0" fontId="4" fillId="5" borderId="14"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166" fontId="6" fillId="5" borderId="4" xfId="0" applyNumberFormat="1" applyFont="1" applyFill="1" applyBorder="1" applyAlignment="1" applyProtection="1">
      <alignment vertical="center"/>
      <protection locked="0"/>
    </xf>
    <xf numFmtId="165" fontId="4" fillId="5" borderId="4" xfId="0" applyNumberFormat="1"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166" fontId="6" fillId="5" borderId="2" xfId="0" applyNumberFormat="1" applyFont="1" applyFill="1" applyBorder="1" applyAlignment="1" applyProtection="1">
      <alignment vertical="center"/>
      <protection locked="0"/>
    </xf>
    <xf numFmtId="165" fontId="4" fillId="5" borderId="2" xfId="0" applyNumberFormat="1" applyFont="1" applyFill="1" applyBorder="1" applyAlignment="1" applyProtection="1">
      <alignment vertical="center"/>
      <protection locked="0"/>
    </xf>
    <xf numFmtId="0" fontId="4" fillId="5" borderId="15" xfId="0" applyFont="1" applyFill="1" applyBorder="1" applyAlignment="1" applyProtection="1">
      <alignment vertical="center" shrinkToFit="1"/>
      <protection locked="0"/>
    </xf>
    <xf numFmtId="165" fontId="4" fillId="0" borderId="2" xfId="0" applyNumberFormat="1" applyFont="1" applyBorder="1" applyAlignment="1" applyProtection="1">
      <alignment horizontal="right" vertical="center"/>
      <protection locked="0"/>
    </xf>
    <xf numFmtId="0" fontId="8" fillId="3" borderId="2" xfId="0" applyFont="1" applyFill="1" applyBorder="1" applyAlignment="1" applyProtection="1">
      <alignment horizontal="center" vertical="top" wrapText="1"/>
    </xf>
    <xf numFmtId="0" fontId="6" fillId="3" borderId="2" xfId="0" applyFont="1" applyFill="1" applyBorder="1" applyAlignment="1" applyProtection="1">
      <alignment vertical="center"/>
    </xf>
    <xf numFmtId="0" fontId="6" fillId="3" borderId="15" xfId="0" applyFont="1" applyFill="1" applyBorder="1" applyAlignment="1" applyProtection="1">
      <alignment vertical="center"/>
    </xf>
    <xf numFmtId="7" fontId="4" fillId="3" borderId="15" xfId="0" applyNumberFormat="1" applyFont="1" applyFill="1" applyBorder="1" applyAlignment="1" applyProtection="1">
      <alignment vertical="center"/>
    </xf>
    <xf numFmtId="10" fontId="4" fillId="3" borderId="2" xfId="2" applyNumberFormat="1" applyFont="1" applyFill="1" applyBorder="1" applyAlignment="1" applyProtection="1">
      <alignment horizontal="center" vertical="center"/>
    </xf>
    <xf numFmtId="10" fontId="5" fillId="4" borderId="2" xfId="0" applyNumberFormat="1" applyFont="1" applyFill="1" applyBorder="1" applyProtection="1"/>
    <xf numFmtId="0" fontId="4" fillId="3" borderId="2"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2" xfId="0" applyFont="1" applyFill="1" applyBorder="1" applyAlignment="1" applyProtection="1">
      <alignment horizontal="center" vertical="center" shrinkToFit="1"/>
    </xf>
    <xf numFmtId="0" fontId="4" fillId="3" borderId="14" xfId="0" applyFont="1" applyFill="1" applyBorder="1" applyAlignment="1" applyProtection="1">
      <alignment horizontal="center" vertical="center"/>
    </xf>
    <xf numFmtId="0" fontId="16" fillId="5" borderId="9" xfId="0" applyFont="1" applyFill="1" applyBorder="1" applyAlignment="1" applyProtection="1">
      <alignment horizontal="center" vertical="center"/>
    </xf>
    <xf numFmtId="0" fontId="11" fillId="5" borderId="9" xfId="0" applyFont="1" applyFill="1" applyBorder="1" applyAlignment="1" applyProtection="1">
      <alignment vertical="center"/>
    </xf>
    <xf numFmtId="0" fontId="4" fillId="3" borderId="1" xfId="0" applyFont="1" applyFill="1" applyBorder="1" applyAlignment="1" applyProtection="1"/>
    <xf numFmtId="0" fontId="3" fillId="3" borderId="0" xfId="0" applyFont="1" applyFill="1" applyBorder="1" applyAlignment="1" applyProtection="1"/>
    <xf numFmtId="0" fontId="4" fillId="3" borderId="0" xfId="0" applyFont="1" applyFill="1" applyBorder="1" applyAlignment="1" applyProtection="1"/>
    <xf numFmtId="0" fontId="4" fillId="3" borderId="5"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9" xfId="0" applyFont="1" applyFill="1" applyBorder="1" applyAlignment="1" applyProtection="1">
      <alignment horizontal="center"/>
    </xf>
    <xf numFmtId="0" fontId="4" fillId="3"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5" fillId="3" borderId="0" xfId="0" applyFont="1" applyFill="1" applyBorder="1" applyAlignment="1" applyProtection="1">
      <alignment horizontal="left" vertical="center"/>
    </xf>
    <xf numFmtId="0" fontId="5" fillId="3" borderId="0" xfId="0" applyFont="1" applyFill="1" applyBorder="1" applyAlignment="1" applyProtection="1">
      <alignment horizontal="right" vertical="center"/>
    </xf>
    <xf numFmtId="0" fontId="4" fillId="3" borderId="0" xfId="0" applyFont="1" applyFill="1" applyBorder="1" applyAlignment="1" applyProtection="1">
      <alignment horizontal="left" vertical="center"/>
    </xf>
    <xf numFmtId="0" fontId="3" fillId="3" borderId="9" xfId="0" applyFont="1" applyFill="1" applyBorder="1" applyAlignment="1" applyProtection="1">
      <alignment horizontal="left"/>
    </xf>
    <xf numFmtId="0" fontId="3" fillId="3" borderId="0" xfId="0" applyFont="1" applyFill="1" applyBorder="1" applyAlignment="1" applyProtection="1">
      <alignment horizontal="left"/>
    </xf>
    <xf numFmtId="0" fontId="5" fillId="2" borderId="16" xfId="0" applyFont="1" applyFill="1" applyBorder="1" applyAlignment="1" applyProtection="1">
      <alignment horizontal="center" vertical="center"/>
      <protection locked="0"/>
    </xf>
    <xf numFmtId="0" fontId="4" fillId="0" borderId="1" xfId="0" applyFont="1" applyBorder="1" applyAlignment="1" applyProtection="1">
      <alignment vertical="center"/>
    </xf>
    <xf numFmtId="7" fontId="4" fillId="3" borderId="2" xfId="0" applyNumberFormat="1" applyFont="1" applyFill="1" applyBorder="1" applyAlignment="1" applyProtection="1">
      <alignment vertical="center"/>
    </xf>
    <xf numFmtId="7" fontId="4" fillId="3" borderId="1" xfId="0" applyNumberFormat="1" applyFont="1" applyFill="1" applyBorder="1" applyAlignment="1" applyProtection="1">
      <alignment vertical="center"/>
    </xf>
    <xf numFmtId="0" fontId="0" fillId="3" borderId="11" xfId="0" applyFill="1" applyBorder="1" applyAlignment="1" applyProtection="1">
      <alignment vertical="center"/>
    </xf>
    <xf numFmtId="0" fontId="4" fillId="3" borderId="11" xfId="0" applyFont="1" applyFill="1" applyBorder="1" applyAlignment="1" applyProtection="1">
      <alignment horizontal="left" vertical="center"/>
    </xf>
    <xf numFmtId="7" fontId="4" fillId="0" borderId="2" xfId="0" applyNumberFormat="1" applyFont="1" applyBorder="1" applyAlignment="1" applyProtection="1">
      <alignment horizontal="right" vertical="center"/>
      <protection locked="0"/>
    </xf>
    <xf numFmtId="0" fontId="4" fillId="3" borderId="9" xfId="0" applyFont="1" applyFill="1" applyBorder="1" applyAlignment="1" applyProtection="1">
      <alignment horizontal="center" vertical="center"/>
      <protection locked="0"/>
    </xf>
    <xf numFmtId="166" fontId="4" fillId="2" borderId="2" xfId="0" applyNumberFormat="1" applyFont="1" applyFill="1" applyBorder="1" applyAlignment="1" applyProtection="1">
      <alignment vertical="center"/>
      <protection locked="0"/>
    </xf>
    <xf numFmtId="164" fontId="4" fillId="3" borderId="1" xfId="0" applyNumberFormat="1" applyFont="1" applyFill="1" applyBorder="1" applyAlignment="1" applyProtection="1">
      <alignment vertical="center"/>
      <protection locked="0"/>
    </xf>
    <xf numFmtId="0" fontId="4" fillId="5" borderId="0" xfId="0" applyFont="1" applyFill="1" applyBorder="1" applyAlignment="1" applyProtection="1">
      <alignment vertical="center"/>
      <protection locked="0"/>
    </xf>
    <xf numFmtId="0" fontId="4" fillId="5" borderId="0" xfId="0" applyFont="1" applyFill="1" applyAlignment="1" applyProtection="1">
      <alignment vertical="center"/>
      <protection locked="0"/>
    </xf>
    <xf numFmtId="0" fontId="4" fillId="0" borderId="0" xfId="0" applyFont="1" applyAlignment="1" applyProtection="1">
      <alignment vertical="center"/>
      <protection locked="0"/>
    </xf>
    <xf numFmtId="166" fontId="4" fillId="2" borderId="14" xfId="0" applyNumberFormat="1"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49" fontId="4" fillId="5" borderId="1" xfId="0" applyNumberFormat="1" applyFont="1" applyFill="1" applyBorder="1" applyAlignment="1" applyProtection="1">
      <alignment horizontal="left" vertical="center"/>
      <protection locked="0"/>
    </xf>
    <xf numFmtId="1" fontId="5" fillId="4" borderId="0" xfId="0" applyNumberFormat="1" applyFont="1" applyFill="1" applyBorder="1" applyAlignment="1" applyProtection="1">
      <alignment vertical="center"/>
      <protection locked="0"/>
    </xf>
    <xf numFmtId="1" fontId="14" fillId="4" borderId="1" xfId="0" applyNumberFormat="1" applyFont="1" applyFill="1" applyBorder="1" applyAlignment="1" applyProtection="1">
      <alignment vertical="center"/>
    </xf>
    <xf numFmtId="0" fontId="12" fillId="0" borderId="5" xfId="0" applyFont="1" applyBorder="1" applyAlignment="1" applyProtection="1">
      <alignment vertical="center"/>
    </xf>
    <xf numFmtId="0" fontId="12" fillId="0" borderId="7" xfId="0" applyFont="1" applyBorder="1" applyAlignment="1" applyProtection="1">
      <alignment vertical="center"/>
    </xf>
    <xf numFmtId="0" fontId="8" fillId="0" borderId="3" xfId="0" applyFont="1" applyBorder="1" applyAlignment="1" applyProtection="1">
      <alignment horizontal="right" vertical="center"/>
    </xf>
    <xf numFmtId="0" fontId="8" fillId="3" borderId="2" xfId="0" applyFont="1" applyFill="1" applyBorder="1" applyAlignment="1" applyProtection="1">
      <alignment horizontal="center" vertical="top"/>
    </xf>
    <xf numFmtId="7" fontId="4" fillId="3" borderId="14" xfId="0" applyNumberFormat="1" applyFont="1" applyFill="1" applyBorder="1" applyAlignment="1" applyProtection="1">
      <alignment vertical="center"/>
    </xf>
    <xf numFmtId="0" fontId="8" fillId="3" borderId="2" xfId="0" applyFont="1" applyFill="1" applyBorder="1" applyAlignment="1" applyProtection="1">
      <alignment vertical="center"/>
    </xf>
    <xf numFmtId="7" fontId="5" fillId="3" borderId="2" xfId="0" applyNumberFormat="1" applyFont="1" applyFill="1" applyBorder="1" applyAlignment="1" applyProtection="1">
      <alignment vertical="center"/>
    </xf>
    <xf numFmtId="0" fontId="6" fillId="3" borderId="14" xfId="0" applyFont="1" applyFill="1" applyBorder="1" applyAlignment="1" applyProtection="1">
      <alignment vertical="center"/>
    </xf>
    <xf numFmtId="0" fontId="4" fillId="5" borderId="2" xfId="0" applyFont="1" applyFill="1" applyBorder="1" applyAlignment="1" applyProtection="1">
      <alignment vertical="center"/>
      <protection locked="0"/>
    </xf>
    <xf numFmtId="0" fontId="12" fillId="0" borderId="13" xfId="0" applyFont="1" applyBorder="1" applyAlignment="1" applyProtection="1">
      <alignment horizontal="left" vertical="center"/>
    </xf>
    <xf numFmtId="0" fontId="6" fillId="0" borderId="6" xfId="0" applyFont="1" applyBorder="1" applyProtection="1"/>
    <xf numFmtId="0" fontId="8" fillId="0" borderId="3" xfId="0" applyFont="1" applyBorder="1" applyAlignment="1" applyProtection="1">
      <alignment horizontal="right"/>
    </xf>
    <xf numFmtId="0" fontId="6" fillId="5" borderId="0" xfId="0" applyFont="1" applyFill="1" applyBorder="1" applyProtection="1"/>
    <xf numFmtId="0" fontId="6" fillId="0" borderId="0" xfId="0" applyFont="1" applyProtection="1"/>
    <xf numFmtId="0" fontId="2" fillId="3" borderId="2" xfId="0" applyFont="1" applyFill="1" applyBorder="1" applyAlignment="1" applyProtection="1">
      <alignment horizontal="center" vertical="top" wrapText="1"/>
    </xf>
    <xf numFmtId="0" fontId="2" fillId="3" borderId="3" xfId="0" applyFont="1" applyFill="1" applyBorder="1" applyAlignment="1" applyProtection="1">
      <alignment horizontal="center" vertical="top" wrapText="1"/>
    </xf>
    <xf numFmtId="0" fontId="6" fillId="4" borderId="13" xfId="0" applyFont="1" applyFill="1" applyBorder="1" applyProtection="1"/>
    <xf numFmtId="0" fontId="8" fillId="4" borderId="3" xfId="0" applyFont="1" applyFill="1" applyBorder="1" applyAlignment="1" applyProtection="1">
      <alignment horizontal="left" wrapText="1"/>
    </xf>
    <xf numFmtId="0" fontId="6" fillId="4" borderId="3" xfId="0" applyFont="1" applyFill="1" applyBorder="1" applyProtection="1"/>
    <xf numFmtId="0" fontId="6" fillId="3" borderId="2" xfId="0" applyFont="1" applyFill="1" applyBorder="1" applyAlignment="1" applyProtection="1">
      <alignment horizontal="center" vertical="center"/>
    </xf>
    <xf numFmtId="0" fontId="6" fillId="3" borderId="2" xfId="0" applyFont="1" applyFill="1" applyBorder="1" applyAlignment="1" applyProtection="1">
      <alignment horizontal="left" wrapText="1"/>
    </xf>
    <xf numFmtId="165" fontId="17" fillId="3" borderId="2" xfId="0" applyNumberFormat="1" applyFont="1" applyFill="1" applyBorder="1" applyAlignment="1" applyProtection="1">
      <alignment horizontal="right" vertical="center" wrapText="1"/>
    </xf>
    <xf numFmtId="0" fontId="18" fillId="5" borderId="0" xfId="0" applyFont="1" applyFill="1" applyBorder="1" applyProtection="1"/>
    <xf numFmtId="0" fontId="6" fillId="5" borderId="9" xfId="0" applyFont="1" applyFill="1" applyBorder="1" applyProtection="1"/>
    <xf numFmtId="0" fontId="6" fillId="5" borderId="1" xfId="0" applyFont="1" applyFill="1" applyBorder="1" applyProtection="1"/>
    <xf numFmtId="0" fontId="6" fillId="5" borderId="0" xfId="0" applyFont="1" applyFill="1" applyProtection="1"/>
    <xf numFmtId="0" fontId="10" fillId="5" borderId="9" xfId="0" applyFont="1" applyFill="1" applyBorder="1" applyProtection="1"/>
    <xf numFmtId="0" fontId="10" fillId="5" borderId="0" xfId="0" applyFont="1" applyFill="1" applyBorder="1" applyProtection="1"/>
    <xf numFmtId="0" fontId="10" fillId="5" borderId="1" xfId="0" applyFont="1" applyFill="1" applyBorder="1" applyProtection="1"/>
    <xf numFmtId="0" fontId="14" fillId="5" borderId="0" xfId="0" applyFont="1" applyFill="1" applyBorder="1" applyProtection="1"/>
    <xf numFmtId="0" fontId="10" fillId="5" borderId="10" xfId="0" applyFont="1" applyFill="1" applyBorder="1" applyProtection="1"/>
    <xf numFmtId="0" fontId="10" fillId="5" borderId="11" xfId="0" applyFont="1" applyFill="1" applyBorder="1" applyProtection="1"/>
    <xf numFmtId="0" fontId="10" fillId="5" borderId="12" xfId="0" applyFont="1" applyFill="1" applyBorder="1" applyProtection="1"/>
    <xf numFmtId="0" fontId="3" fillId="5" borderId="0" xfId="0" applyFont="1" applyFill="1" applyBorder="1" applyProtection="1"/>
    <xf numFmtId="0" fontId="6" fillId="5" borderId="0" xfId="0" applyFont="1" applyFill="1" applyBorder="1" applyAlignment="1" applyProtection="1"/>
    <xf numFmtId="0" fontId="6" fillId="0" borderId="9" xfId="0" applyFont="1" applyBorder="1" applyProtection="1"/>
    <xf numFmtId="49" fontId="6" fillId="5" borderId="4" xfId="0" applyNumberFormat="1" applyFont="1" applyFill="1" applyBorder="1" applyAlignment="1" applyProtection="1">
      <alignment vertical="center"/>
      <protection locked="0"/>
    </xf>
    <xf numFmtId="49" fontId="6" fillId="5" borderId="2" xfId="0" applyNumberFormat="1" applyFont="1" applyFill="1" applyBorder="1" applyAlignment="1" applyProtection="1">
      <alignment vertical="center"/>
      <protection locked="0"/>
    </xf>
    <xf numFmtId="0" fontId="12" fillId="0" borderId="2" xfId="0" applyFont="1" applyBorder="1" applyAlignment="1" applyProtection="1">
      <alignment vertical="center"/>
    </xf>
    <xf numFmtId="0" fontId="12" fillId="0" borderId="13" xfId="0" applyFont="1" applyBorder="1" applyAlignment="1" applyProtection="1">
      <alignment vertical="center"/>
    </xf>
    <xf numFmtId="0" fontId="12" fillId="0" borderId="6" xfId="0" applyFont="1" applyBorder="1" applyAlignment="1" applyProtection="1">
      <alignment vertical="center"/>
    </xf>
    <xf numFmtId="0" fontId="15" fillId="6" borderId="2" xfId="0" applyFont="1" applyFill="1" applyBorder="1" applyAlignment="1" applyProtection="1">
      <alignment horizontal="left" vertical="center"/>
    </xf>
    <xf numFmtId="0" fontId="15" fillId="6" borderId="13" xfId="0" applyFont="1" applyFill="1" applyBorder="1" applyAlignment="1" applyProtection="1">
      <alignment horizontal="center" vertical="center"/>
    </xf>
    <xf numFmtId="0" fontId="7" fillId="6" borderId="6" xfId="0" applyFont="1" applyFill="1" applyBorder="1" applyAlignment="1" applyProtection="1">
      <alignment horizontal="center" vertical="center"/>
    </xf>
    <xf numFmtId="0" fontId="7" fillId="6" borderId="3"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165" fontId="5" fillId="3" borderId="17" xfId="0" applyNumberFormat="1" applyFont="1" applyFill="1" applyBorder="1" applyAlignment="1" applyProtection="1">
      <alignment vertical="center"/>
    </xf>
    <xf numFmtId="0" fontId="6" fillId="3" borderId="18" xfId="0" applyFont="1" applyFill="1" applyBorder="1" applyAlignment="1" applyProtection="1">
      <alignment vertical="center"/>
    </xf>
    <xf numFmtId="0" fontId="12" fillId="5"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5" borderId="9" xfId="0" applyFill="1" applyBorder="1" applyAlignment="1" applyProtection="1">
      <alignment vertical="center"/>
      <protection locked="0"/>
    </xf>
    <xf numFmtId="0" fontId="0" fillId="5" borderId="0" xfId="0" applyFill="1" applyAlignment="1" applyProtection="1">
      <alignment vertical="center"/>
      <protection locked="0"/>
    </xf>
    <xf numFmtId="49" fontId="0" fillId="5" borderId="0" xfId="0" applyNumberFormat="1" applyFill="1" applyBorder="1" applyAlignment="1" applyProtection="1">
      <alignment vertical="center"/>
      <protection locked="0"/>
    </xf>
    <xf numFmtId="49" fontId="0" fillId="5" borderId="0" xfId="0" applyNumberFormat="1" applyFill="1" applyAlignment="1" applyProtection="1">
      <alignment vertical="center"/>
      <protection locked="0"/>
    </xf>
    <xf numFmtId="165" fontId="4" fillId="2" borderId="13" xfId="0" applyNumberFormat="1" applyFont="1" applyFill="1" applyBorder="1" applyAlignment="1" applyProtection="1">
      <alignment vertical="center"/>
      <protection locked="0"/>
    </xf>
    <xf numFmtId="165" fontId="4" fillId="2" borderId="26" xfId="0" applyNumberFormat="1" applyFont="1" applyFill="1" applyBorder="1" applyAlignment="1" applyProtection="1">
      <alignment vertical="center"/>
      <protection locked="0"/>
    </xf>
    <xf numFmtId="49" fontId="4" fillId="2" borderId="19" xfId="0" applyNumberFormat="1" applyFont="1" applyFill="1" applyBorder="1" applyAlignment="1" applyProtection="1">
      <alignment horizontal="right" vertical="center"/>
      <protection locked="0"/>
    </xf>
    <xf numFmtId="49" fontId="4" fillId="2" borderId="3" xfId="0" applyNumberFormat="1" applyFont="1" applyFill="1" applyBorder="1" applyAlignment="1" applyProtection="1">
      <alignment horizontal="right" vertical="center"/>
      <protection locked="0"/>
    </xf>
    <xf numFmtId="49" fontId="4" fillId="5" borderId="10" xfId="0" applyNumberFormat="1" applyFont="1" applyFill="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49" fontId="4" fillId="5" borderId="9" xfId="0" applyNumberFormat="1" applyFont="1" applyFill="1" applyBorder="1" applyAlignment="1" applyProtection="1">
      <alignment horizontal="left" vertical="center"/>
      <protection locked="0"/>
    </xf>
    <xf numFmtId="49" fontId="4" fillId="0" borderId="0"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3" borderId="2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1" xfId="0" applyFont="1" applyFill="1" applyBorder="1" applyAlignment="1" applyProtection="1">
      <alignment horizontal="left" vertical="center"/>
    </xf>
    <xf numFmtId="0" fontId="4" fillId="3" borderId="21" xfId="0" applyFont="1" applyFill="1" applyBorder="1" applyAlignment="1" applyProtection="1">
      <alignment horizontal="center" vertical="center" wrapText="1"/>
    </xf>
    <xf numFmtId="0" fontId="4" fillId="3" borderId="22" xfId="0" applyFont="1" applyFill="1" applyBorder="1" applyAlignment="1" applyProtection="1">
      <alignment horizontal="center" vertical="center" wrapText="1"/>
    </xf>
    <xf numFmtId="165" fontId="4" fillId="0" borderId="11" xfId="0" applyNumberFormat="1" applyFont="1" applyBorder="1" applyAlignment="1" applyProtection="1">
      <alignment horizontal="right" vertical="center"/>
      <protection locked="0"/>
    </xf>
    <xf numFmtId="165" fontId="4" fillId="0" borderId="12" xfId="0" applyNumberFormat="1" applyFont="1" applyBorder="1" applyAlignment="1" applyProtection="1">
      <alignment horizontal="right" vertical="center"/>
      <protection locked="0"/>
    </xf>
    <xf numFmtId="0" fontId="4" fillId="4" borderId="9"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14" fontId="4" fillId="0" borderId="10" xfId="0" applyNumberFormat="1" applyFont="1" applyBorder="1" applyAlignment="1" applyProtection="1">
      <alignment horizontal="center" vertical="center"/>
      <protection locked="0"/>
    </xf>
    <xf numFmtId="14" fontId="4" fillId="0" borderId="11" xfId="0" applyNumberFormat="1" applyFont="1" applyBorder="1" applyAlignment="1" applyProtection="1">
      <alignment horizontal="center" vertical="center"/>
      <protection locked="0"/>
    </xf>
    <xf numFmtId="0" fontId="3" fillId="3" borderId="23" xfId="0" applyFont="1" applyFill="1" applyBorder="1" applyAlignment="1" applyProtection="1">
      <alignment horizontal="left"/>
    </xf>
    <xf numFmtId="0" fontId="3" fillId="3" borderId="9" xfId="0" applyFont="1" applyFill="1" applyBorder="1" applyAlignment="1" applyProtection="1">
      <alignment horizontal="left"/>
    </xf>
    <xf numFmtId="49" fontId="4" fillId="5" borderId="0" xfId="1" applyNumberFormat="1" applyFont="1" applyFill="1" applyBorder="1" applyAlignment="1" applyProtection="1">
      <alignment horizontal="left" vertical="center"/>
      <protection locked="0"/>
    </xf>
    <xf numFmtId="49" fontId="4" fillId="5" borderId="1" xfId="0" applyNumberFormat="1" applyFont="1" applyFill="1" applyBorder="1" applyAlignment="1" applyProtection="1">
      <alignment horizontal="left" vertical="center"/>
      <protection locked="0"/>
    </xf>
    <xf numFmtId="49" fontId="9" fillId="5" borderId="11" xfId="1" applyNumberFormat="1" applyFill="1" applyBorder="1" applyAlignment="1" applyProtection="1">
      <alignment horizontal="left" vertical="center"/>
      <protection locked="0"/>
    </xf>
    <xf numFmtId="49" fontId="4" fillId="5" borderId="12" xfId="0" applyNumberFormat="1" applyFont="1" applyFill="1" applyBorder="1" applyAlignment="1" applyProtection="1">
      <alignment horizontal="left" vertical="center"/>
      <protection locked="0"/>
    </xf>
    <xf numFmtId="0" fontId="3" fillId="3" borderId="0" xfId="0" applyFont="1" applyFill="1" applyBorder="1" applyAlignment="1" applyProtection="1">
      <alignment horizontal="left"/>
    </xf>
    <xf numFmtId="0" fontId="3" fillId="3" borderId="1" xfId="0" applyFont="1" applyFill="1" applyBorder="1" applyAlignment="1" applyProtection="1">
      <alignment horizontal="left"/>
    </xf>
    <xf numFmtId="49" fontId="4" fillId="5" borderId="0" xfId="0" applyNumberFormat="1" applyFont="1" applyFill="1" applyBorder="1" applyAlignment="1" applyProtection="1">
      <alignment horizontal="left" vertical="center"/>
      <protection locked="0"/>
    </xf>
    <xf numFmtId="49" fontId="9" fillId="5" borderId="10" xfId="1" applyNumberFormat="1" applyFill="1" applyBorder="1" applyAlignment="1" applyProtection="1">
      <alignment horizontal="left" vertical="center"/>
      <protection locked="0"/>
    </xf>
    <xf numFmtId="49" fontId="4" fillId="5" borderId="11" xfId="0" applyNumberFormat="1" applyFont="1" applyFill="1" applyBorder="1" applyAlignment="1" applyProtection="1">
      <alignment horizontal="left" vertical="center"/>
      <protection locked="0"/>
    </xf>
    <xf numFmtId="49" fontId="4" fillId="0" borderId="11" xfId="0" applyNumberFormat="1"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49" fontId="4" fillId="0" borderId="0" xfId="0" applyNumberFormat="1" applyFont="1" applyBorder="1" applyAlignment="1" applyProtection="1">
      <alignment vertical="center"/>
      <protection locked="0"/>
    </xf>
    <xf numFmtId="0" fontId="5" fillId="4" borderId="0" xfId="0" applyFont="1" applyFill="1" applyBorder="1" applyAlignment="1" applyProtection="1">
      <alignment horizontal="left" vertical="center"/>
    </xf>
    <xf numFmtId="49" fontId="4" fillId="2" borderId="24" xfId="0" applyNumberFormat="1" applyFont="1" applyFill="1" applyBorder="1" applyAlignment="1" applyProtection="1">
      <alignment horizontal="right" vertical="center"/>
      <protection locked="0"/>
    </xf>
    <xf numFmtId="49" fontId="4" fillId="2" borderId="25"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vertical="center"/>
    </xf>
    <xf numFmtId="0" fontId="0" fillId="0" borderId="0" xfId="0" applyFill="1" applyBorder="1" applyAlignment="1" applyProtection="1">
      <alignment vertical="center"/>
    </xf>
    <xf numFmtId="0" fontId="5" fillId="3" borderId="7" xfId="0" applyFont="1" applyFill="1" applyBorder="1" applyAlignment="1" applyProtection="1">
      <alignment vertical="center" wrapText="1"/>
    </xf>
    <xf numFmtId="0" fontId="12" fillId="0" borderId="7" xfId="0" applyFont="1" applyBorder="1" applyAlignment="1" applyProtection="1">
      <alignment vertical="center" wrapText="1"/>
    </xf>
    <xf numFmtId="0" fontId="12" fillId="0" borderId="8" xfId="0" applyFont="1" applyBorder="1" applyAlignment="1" applyProtection="1">
      <alignment vertical="center" wrapText="1"/>
    </xf>
    <xf numFmtId="0" fontId="6" fillId="3" borderId="13"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7" fillId="3" borderId="11"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5" fillId="6" borderId="13" xfId="0" applyFont="1" applyFill="1" applyBorder="1" applyAlignment="1" applyProtection="1">
      <alignment horizontal="left"/>
    </xf>
    <xf numFmtId="0" fontId="15" fillId="6" borderId="6" xfId="0" applyFont="1" applyFill="1" applyBorder="1" applyAlignment="1" applyProtection="1">
      <alignment horizontal="left"/>
    </xf>
    <xf numFmtId="0" fontId="15" fillId="6" borderId="3" xfId="0" applyFont="1" applyFill="1" applyBorder="1" applyAlignment="1" applyProtection="1">
      <alignment horizontal="left"/>
    </xf>
    <xf numFmtId="0" fontId="6" fillId="5" borderId="0" xfId="0" applyFont="1" applyFill="1" applyBorder="1" applyAlignment="1" applyProtection="1"/>
    <xf numFmtId="0" fontId="0" fillId="5" borderId="0" xfId="0" applyFill="1" applyBorder="1" applyAlignment="1" applyProtection="1"/>
    <xf numFmtId="0" fontId="6" fillId="3" borderId="4" xfId="0" applyFont="1" applyFill="1" applyBorder="1" applyAlignment="1" applyProtection="1">
      <alignment horizontal="center" vertical="top"/>
      <protection locked="0"/>
    </xf>
    <xf numFmtId="0" fontId="0" fillId="3" borderId="2" xfId="0" applyFill="1" applyBorder="1" applyAlignment="1" applyProtection="1">
      <alignment vertical="top"/>
      <protection locked="0"/>
    </xf>
    <xf numFmtId="0" fontId="5" fillId="4" borderId="5"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8" fillId="3" borderId="27" xfId="0" applyFont="1" applyFill="1" applyBorder="1" applyAlignment="1" applyProtection="1">
      <alignment horizontal="left" vertical="center"/>
    </xf>
    <xf numFmtId="0" fontId="8" fillId="3" borderId="28" xfId="0" applyFont="1" applyFill="1" applyBorder="1" applyAlignment="1" applyProtection="1">
      <alignment horizontal="left" vertical="center"/>
    </xf>
    <xf numFmtId="0" fontId="8" fillId="3" borderId="29" xfId="0" applyFont="1" applyFill="1" applyBorder="1" applyAlignment="1" applyProtection="1">
      <alignment horizontal="left" vertical="center"/>
    </xf>
    <xf numFmtId="166" fontId="4" fillId="2" borderId="30" xfId="0" applyNumberFormat="1" applyFont="1" applyFill="1" applyBorder="1" applyAlignment="1" applyProtection="1">
      <alignment vertical="center"/>
      <protection locked="0"/>
    </xf>
    <xf numFmtId="165" fontId="4" fillId="2" borderId="13" xfId="0" applyNumberFormat="1" applyFont="1" applyFill="1" applyBorder="1" applyAlignment="1" applyProtection="1">
      <alignment vertical="center" wrapText="1"/>
      <protection locked="0"/>
    </xf>
    <xf numFmtId="165" fontId="4" fillId="2" borderId="3" xfId="0" applyNumberFormat="1" applyFont="1" applyFill="1" applyBorder="1" applyAlignment="1" applyProtection="1">
      <alignment vertical="center" wrapText="1"/>
      <protection locked="0"/>
    </xf>
    <xf numFmtId="165" fontId="4" fillId="2" borderId="5" xfId="0" applyNumberFormat="1" applyFont="1" applyFill="1" applyBorder="1" applyAlignment="1" applyProtection="1">
      <alignment vertical="center" wrapText="1"/>
      <protection locked="0"/>
    </xf>
    <xf numFmtId="165" fontId="4" fillId="2" borderId="8" xfId="0" applyNumberFormat="1" applyFont="1" applyFill="1" applyBorder="1" applyAlignment="1" applyProtection="1">
      <alignment vertical="center" wrapText="1"/>
      <protection locked="0"/>
    </xf>
    <xf numFmtId="165" fontId="4" fillId="2" borderId="26" xfId="0" applyNumberFormat="1" applyFont="1" applyFill="1" applyBorder="1" applyAlignment="1" applyProtection="1">
      <alignment vertical="center" wrapText="1"/>
      <protection locked="0"/>
    </xf>
    <xf numFmtId="165" fontId="4" fillId="2" borderId="25" xfId="0" applyNumberFormat="1" applyFont="1" applyFill="1" applyBorder="1" applyAlignment="1" applyProtection="1">
      <alignment vertical="center" wrapText="1"/>
      <protection locked="0"/>
    </xf>
    <xf numFmtId="166" fontId="4" fillId="2" borderId="31" xfId="0" applyNumberFormat="1" applyFont="1" applyFill="1" applyBorder="1" applyAlignment="1" applyProtection="1">
      <alignment vertical="center"/>
      <protection locked="0"/>
    </xf>
    <xf numFmtId="166" fontId="4" fillId="2" borderId="32" xfId="0" applyNumberFormat="1" applyFont="1" applyFill="1" applyBorder="1" applyAlignment="1" applyProtection="1">
      <alignment vertical="center"/>
      <protection locked="0"/>
    </xf>
    <xf numFmtId="166" fontId="4" fillId="2" borderId="33" xfId="0" applyNumberFormat="1" applyFont="1" applyFill="1" applyBorder="1" applyAlignment="1" applyProtection="1">
      <alignment vertical="center"/>
      <protection locked="0"/>
    </xf>
    <xf numFmtId="165" fontId="4" fillId="2" borderId="10" xfId="0" applyNumberFormat="1" applyFont="1" applyFill="1" applyBorder="1" applyAlignment="1" applyProtection="1">
      <alignment vertical="center"/>
      <protection locked="0"/>
    </xf>
    <xf numFmtId="0" fontId="4" fillId="3" borderId="34" xfId="0" applyFont="1" applyFill="1" applyBorder="1" applyAlignment="1" applyProtection="1">
      <alignment horizontal="center" vertical="center"/>
    </xf>
    <xf numFmtId="0" fontId="0" fillId="3" borderId="12" xfId="0" applyFill="1" applyBorder="1" applyAlignment="1" applyProtection="1">
      <alignment horizontal="center" vertical="center"/>
    </xf>
    <xf numFmtId="0" fontId="4" fillId="3" borderId="4"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wrapText="1"/>
    </xf>
  </cellXfs>
  <cellStyles count="3">
    <cellStyle name="Link" xfId="1" builtinId="8"/>
    <cellStyle name="Prozent" xfId="2"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A266"/>
  <sheetViews>
    <sheetView showGridLines="0" tabSelected="1" topLeftCell="A7" zoomScaleNormal="100" zoomScalePageLayoutView="80" workbookViewId="0">
      <selection activeCell="F44" sqref="F44"/>
    </sheetView>
  </sheetViews>
  <sheetFormatPr baseColWidth="10" defaultRowHeight="15"/>
  <cols>
    <col min="1" max="1" width="3" style="87" customWidth="1"/>
    <col min="2" max="2" width="2.85546875" style="20" customWidth="1"/>
    <col min="3" max="3" width="10.42578125" style="20" customWidth="1"/>
    <col min="4" max="4" width="15.85546875" style="20" customWidth="1"/>
    <col min="5" max="5" width="3" style="20" customWidth="1"/>
    <col min="6" max="6" width="19.28515625" style="20" customWidth="1"/>
    <col min="7" max="7" width="3.5703125" style="20" customWidth="1"/>
    <col min="8" max="8" width="17.42578125" style="20" customWidth="1"/>
    <col min="9" max="9" width="23.7109375" style="94" customWidth="1"/>
    <col min="10" max="10" width="11.42578125" style="18"/>
    <col min="11" max="53" width="11.42578125" style="19"/>
    <col min="54" max="16384" width="11.42578125" style="20"/>
  </cols>
  <sheetData>
    <row r="1" spans="1:53" ht="90" customHeight="1">
      <c r="A1" s="82"/>
      <c r="B1" s="15"/>
      <c r="C1" s="15"/>
      <c r="D1" s="15"/>
      <c r="E1" s="15"/>
      <c r="F1" s="15"/>
      <c r="G1" s="16"/>
      <c r="H1" s="16"/>
      <c r="I1" s="17"/>
    </row>
    <row r="2" spans="1:53">
      <c r="A2" s="83"/>
      <c r="B2" s="22"/>
      <c r="C2" s="23"/>
      <c r="D2" s="23"/>
      <c r="E2" s="23"/>
      <c r="F2" s="23"/>
      <c r="G2" s="24"/>
      <c r="H2" s="34"/>
      <c r="I2" s="25"/>
    </row>
    <row r="3" spans="1:53">
      <c r="A3" s="83"/>
      <c r="B3" s="26" t="s">
        <v>24</v>
      </c>
      <c r="C3" s="18"/>
      <c r="D3" s="18"/>
      <c r="E3" s="18"/>
      <c r="F3" s="18"/>
      <c r="G3" s="27"/>
      <c r="H3" s="34"/>
      <c r="I3" s="25"/>
    </row>
    <row r="4" spans="1:53">
      <c r="A4" s="83"/>
      <c r="B4" s="26" t="s">
        <v>23</v>
      </c>
      <c r="C4" s="18"/>
      <c r="D4" s="18"/>
      <c r="E4" s="18"/>
      <c r="F4" s="18"/>
      <c r="G4" s="27"/>
      <c r="H4" s="2"/>
      <c r="I4" s="3"/>
    </row>
    <row r="5" spans="1:53">
      <c r="A5" s="83"/>
      <c r="B5" s="26" t="s">
        <v>5</v>
      </c>
      <c r="C5" s="18"/>
      <c r="D5" s="18"/>
      <c r="E5" s="18"/>
      <c r="F5" s="18"/>
      <c r="G5" s="27"/>
      <c r="H5" s="2"/>
      <c r="I5" s="3"/>
    </row>
    <row r="6" spans="1:53">
      <c r="A6" s="83"/>
      <c r="B6" s="26"/>
      <c r="C6" s="18"/>
      <c r="D6" s="18"/>
      <c r="E6" s="18"/>
      <c r="F6" s="18"/>
      <c r="G6" s="27"/>
      <c r="H6" s="34"/>
      <c r="I6" s="28"/>
    </row>
    <row r="7" spans="1:53" ht="15.75">
      <c r="A7" s="83"/>
      <c r="B7" s="29" t="s">
        <v>0</v>
      </c>
      <c r="C7" s="18"/>
      <c r="D7" s="18"/>
      <c r="E7" s="18"/>
      <c r="F7" s="18"/>
      <c r="G7" s="27"/>
      <c r="H7" s="34"/>
      <c r="I7" s="25"/>
    </row>
    <row r="8" spans="1:53" ht="9.9499999999999993" customHeight="1">
      <c r="A8" s="83"/>
      <c r="B8" s="30"/>
      <c r="C8" s="31"/>
      <c r="D8" s="31"/>
      <c r="E8" s="31"/>
      <c r="F8" s="31"/>
      <c r="G8" s="32"/>
      <c r="H8" s="34"/>
      <c r="I8" s="25"/>
    </row>
    <row r="9" spans="1:53" ht="9.9499999999999993" customHeight="1">
      <c r="A9" s="83"/>
      <c r="B9" s="34"/>
      <c r="C9" s="34"/>
      <c r="D9" s="34"/>
      <c r="E9" s="34"/>
      <c r="F9" s="34"/>
      <c r="G9" s="34"/>
      <c r="H9" s="34"/>
      <c r="I9" s="25"/>
    </row>
    <row r="10" spans="1:53" s="1" customFormat="1" ht="15" customHeight="1">
      <c r="A10" s="83"/>
      <c r="B10" s="203" t="s">
        <v>45</v>
      </c>
      <c r="C10" s="203"/>
      <c r="D10" s="203"/>
      <c r="E10" s="203"/>
      <c r="F10" s="203"/>
      <c r="G10" s="203"/>
      <c r="H10" s="109" t="s">
        <v>89</v>
      </c>
      <c r="I10" s="110" t="s">
        <v>39</v>
      </c>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row>
    <row r="11" spans="1:53" ht="15.75">
      <c r="A11" s="83"/>
      <c r="B11" s="88"/>
      <c r="C11" s="88"/>
      <c r="D11" s="89" t="s">
        <v>13</v>
      </c>
      <c r="E11" s="89"/>
      <c r="F11" s="89"/>
      <c r="G11" s="88"/>
      <c r="H11" s="88"/>
      <c r="I11" s="33"/>
    </row>
    <row r="12" spans="1:53" s="1" customFormat="1" ht="15" customHeight="1">
      <c r="A12" s="83">
        <v>1</v>
      </c>
      <c r="B12" s="21" t="s">
        <v>44</v>
      </c>
      <c r="C12" s="34"/>
      <c r="D12" s="34"/>
      <c r="E12" s="34"/>
      <c r="F12" s="34"/>
      <c r="G12" s="34"/>
      <c r="H12" s="34"/>
      <c r="I12" s="25"/>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row>
    <row r="13" spans="1:53" ht="15" customHeight="1">
      <c r="A13" s="83"/>
      <c r="B13" s="174"/>
      <c r="C13" s="197"/>
      <c r="D13" s="197"/>
      <c r="E13" s="197"/>
      <c r="F13" s="197"/>
      <c r="G13" s="197"/>
      <c r="H13" s="197"/>
      <c r="I13" s="192"/>
    </row>
    <row r="14" spans="1:53" s="44" customFormat="1" ht="9.9499999999999993" customHeight="1">
      <c r="A14" s="84"/>
      <c r="B14" s="190" t="s">
        <v>25</v>
      </c>
      <c r="C14" s="195"/>
      <c r="D14" s="195"/>
      <c r="E14" s="195"/>
      <c r="F14" s="195"/>
      <c r="G14" s="195"/>
      <c r="H14" s="81"/>
      <c r="I14" s="41" t="s">
        <v>27</v>
      </c>
      <c r="J14" s="42"/>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row>
    <row r="15" spans="1:53" ht="15" customHeight="1">
      <c r="A15" s="83"/>
      <c r="B15" s="174"/>
      <c r="C15" s="202"/>
      <c r="D15" s="202"/>
      <c r="E15" s="202"/>
      <c r="F15" s="202"/>
      <c r="G15" s="202"/>
      <c r="H15" s="90"/>
      <c r="I15" s="108"/>
    </row>
    <row r="16" spans="1:53" s="44" customFormat="1" ht="9.9499999999999993" customHeight="1">
      <c r="A16" s="84"/>
      <c r="B16" s="190" t="s">
        <v>26</v>
      </c>
      <c r="C16" s="195"/>
      <c r="D16" s="81"/>
      <c r="E16" s="195" t="s">
        <v>28</v>
      </c>
      <c r="F16" s="195"/>
      <c r="G16" s="195"/>
      <c r="H16" s="195"/>
      <c r="I16" s="196"/>
      <c r="J16" s="42"/>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row>
    <row r="17" spans="1:53" ht="15" customHeight="1">
      <c r="A17" s="83"/>
      <c r="B17" s="171"/>
      <c r="C17" s="199"/>
      <c r="D17" s="98"/>
      <c r="E17" s="199"/>
      <c r="F17" s="200"/>
      <c r="G17" s="200"/>
      <c r="H17" s="200"/>
      <c r="I17" s="201"/>
    </row>
    <row r="18" spans="1:53" ht="15" customHeight="1">
      <c r="A18" s="83"/>
      <c r="B18" s="184" t="s">
        <v>84</v>
      </c>
      <c r="C18" s="185"/>
      <c r="D18" s="185"/>
      <c r="E18" s="185"/>
      <c r="F18" s="185"/>
      <c r="G18" s="185"/>
      <c r="H18" s="185"/>
      <c r="I18" s="186"/>
    </row>
    <row r="19" spans="1:53" ht="9.9499999999999993" customHeight="1">
      <c r="A19" s="83"/>
      <c r="B19" s="91" t="s">
        <v>80</v>
      </c>
      <c r="C19" s="92"/>
      <c r="D19" s="92"/>
      <c r="E19" s="92"/>
      <c r="F19" s="92"/>
      <c r="G19" s="80"/>
      <c r="H19" s="195" t="s">
        <v>81</v>
      </c>
      <c r="I19" s="196"/>
    </row>
    <row r="20" spans="1:53" ht="15" customHeight="1">
      <c r="A20" s="83"/>
      <c r="B20" s="174"/>
      <c r="C20" s="197"/>
      <c r="D20" s="197"/>
      <c r="E20" s="197"/>
      <c r="F20" s="197"/>
      <c r="G20" s="90"/>
      <c r="H20" s="191"/>
      <c r="I20" s="192"/>
    </row>
    <row r="21" spans="1:53" ht="9.9499999999999993" customHeight="1">
      <c r="A21" s="83"/>
      <c r="B21" s="190" t="s">
        <v>82</v>
      </c>
      <c r="C21" s="195"/>
      <c r="D21" s="195"/>
      <c r="E21" s="195"/>
      <c r="F21" s="195"/>
      <c r="G21" s="92"/>
      <c r="H21" s="195" t="s">
        <v>83</v>
      </c>
      <c r="I21" s="196"/>
    </row>
    <row r="22" spans="1:53" ht="15" customHeight="1">
      <c r="A22" s="83"/>
      <c r="B22" s="198"/>
      <c r="C22" s="199"/>
      <c r="D22" s="199"/>
      <c r="E22" s="199"/>
      <c r="F22" s="199"/>
      <c r="G22" s="97"/>
      <c r="H22" s="193"/>
      <c r="I22" s="194"/>
    </row>
    <row r="23" spans="1:53" ht="10.5" customHeight="1">
      <c r="A23" s="83"/>
      <c r="B23" s="34"/>
      <c r="C23" s="34"/>
      <c r="D23" s="34"/>
      <c r="E23" s="34"/>
      <c r="F23" s="34"/>
      <c r="G23" s="34"/>
      <c r="H23" s="34"/>
      <c r="I23" s="25"/>
    </row>
    <row r="24" spans="1:53" s="1" customFormat="1" ht="15" customHeight="1">
      <c r="A24" s="83">
        <v>2</v>
      </c>
      <c r="B24" s="21" t="s">
        <v>40</v>
      </c>
      <c r="C24" s="34"/>
      <c r="D24" s="34"/>
      <c r="E24" s="34"/>
      <c r="F24" s="34"/>
      <c r="G24" s="34"/>
      <c r="H24" s="34"/>
      <c r="I24" s="25"/>
      <c r="J24" s="18"/>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row>
    <row r="25" spans="1:53" s="44" customFormat="1" ht="9.9499999999999993" customHeight="1">
      <c r="A25" s="84"/>
      <c r="B25" s="190" t="s">
        <v>41</v>
      </c>
      <c r="C25" s="195"/>
      <c r="D25" s="195"/>
      <c r="E25" s="195"/>
      <c r="F25" s="195"/>
      <c r="G25" s="195"/>
      <c r="H25" s="195"/>
      <c r="I25" s="196"/>
      <c r="J25" s="42"/>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row>
    <row r="26" spans="1:53" ht="15" customHeight="1">
      <c r="A26" s="83"/>
      <c r="B26" s="174"/>
      <c r="C26" s="175"/>
      <c r="D26" s="175"/>
      <c r="E26" s="175"/>
      <c r="F26" s="175"/>
      <c r="G26" s="175"/>
      <c r="H26" s="175"/>
      <c r="I26" s="176"/>
    </row>
    <row r="27" spans="1:53" s="1" customFormat="1" ht="15" customHeight="1">
      <c r="A27" s="83"/>
      <c r="B27" s="21" t="s">
        <v>42</v>
      </c>
      <c r="C27" s="34"/>
      <c r="D27" s="34"/>
      <c r="E27" s="34"/>
      <c r="F27" s="34"/>
      <c r="G27" s="34"/>
      <c r="H27" s="34"/>
      <c r="I27" s="25"/>
      <c r="J27" s="18"/>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row>
    <row r="28" spans="1:53" s="44" customFormat="1" ht="9.9499999999999993" customHeight="1">
      <c r="A28" s="84"/>
      <c r="B28" s="190" t="s">
        <v>43</v>
      </c>
      <c r="C28" s="195"/>
      <c r="D28" s="195"/>
      <c r="E28" s="195"/>
      <c r="F28" s="195"/>
      <c r="G28" s="195"/>
      <c r="H28" s="195"/>
      <c r="I28" s="196"/>
      <c r="J28" s="42"/>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row>
    <row r="29" spans="1:53" ht="15" customHeight="1">
      <c r="A29" s="83"/>
      <c r="B29" s="171"/>
      <c r="C29" s="172"/>
      <c r="D29" s="172"/>
      <c r="E29" s="172"/>
      <c r="F29" s="172"/>
      <c r="G29" s="172"/>
      <c r="H29" s="172"/>
      <c r="I29" s="173"/>
    </row>
    <row r="30" spans="1:53">
      <c r="A30" s="83"/>
      <c r="B30" s="34"/>
      <c r="C30" s="34"/>
      <c r="D30" s="34"/>
      <c r="E30" s="34"/>
      <c r="F30" s="34"/>
      <c r="G30" s="34"/>
      <c r="H30" s="34"/>
      <c r="I30" s="25"/>
    </row>
    <row r="31" spans="1:53" s="1" customFormat="1" ht="15" customHeight="1">
      <c r="A31" s="83">
        <v>3</v>
      </c>
      <c r="B31" s="21" t="s">
        <v>47</v>
      </c>
      <c r="C31" s="34"/>
      <c r="D31" s="34"/>
      <c r="E31" s="34"/>
      <c r="F31" s="34"/>
      <c r="G31" s="34"/>
      <c r="H31" s="34"/>
      <c r="I31" s="25"/>
      <c r="J31" s="18"/>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row>
    <row r="32" spans="1:53" s="40" customFormat="1" ht="9.9499999999999993" customHeight="1">
      <c r="A32" s="84"/>
      <c r="B32" s="189" t="s">
        <v>1</v>
      </c>
      <c r="C32" s="189"/>
      <c r="D32" s="190"/>
      <c r="E32" s="80"/>
      <c r="G32" s="80"/>
      <c r="H32" s="80" t="s">
        <v>4</v>
      </c>
      <c r="I32" s="41"/>
      <c r="J32" s="42"/>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row>
    <row r="33" spans="1:53" ht="15" customHeight="1">
      <c r="A33" s="83"/>
      <c r="B33" s="187"/>
      <c r="C33" s="188"/>
      <c r="D33" s="188"/>
      <c r="E33" s="188"/>
      <c r="F33" s="188"/>
      <c r="G33" s="97"/>
      <c r="H33" s="182"/>
      <c r="I33" s="183"/>
    </row>
    <row r="34" spans="1:53" s="1" customFormat="1" ht="9.9499999999999993" customHeight="1">
      <c r="A34" s="83"/>
      <c r="B34" s="34"/>
      <c r="C34" s="34"/>
      <c r="D34" s="34"/>
      <c r="E34" s="34"/>
      <c r="F34" s="34"/>
      <c r="G34" s="34"/>
      <c r="H34" s="34"/>
      <c r="I34" s="25"/>
      <c r="J34" s="18"/>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row>
    <row r="35" spans="1:53" ht="15" customHeight="1">
      <c r="A35" s="83">
        <v>4</v>
      </c>
      <c r="B35" s="81" t="str">
        <f>"Bewilligte Mittel für das Haushaltsjahr "&amp;H10</f>
        <v>Bewilligte Mittel für das Haushaltsjahr 20xx</v>
      </c>
      <c r="C35" s="81"/>
      <c r="D35" s="81"/>
      <c r="E35" s="81"/>
      <c r="F35" s="81"/>
      <c r="G35" s="81"/>
      <c r="H35" s="79"/>
      <c r="I35" s="99">
        <v>0</v>
      </c>
    </row>
    <row r="36" spans="1:53" s="1" customFormat="1" ht="9.9499999999999993" customHeight="1">
      <c r="A36" s="83"/>
      <c r="B36" s="34"/>
      <c r="C36" s="34"/>
      <c r="D36" s="34"/>
      <c r="E36" s="34"/>
      <c r="F36" s="34"/>
      <c r="G36" s="34"/>
      <c r="H36" s="34"/>
      <c r="I36" s="25"/>
      <c r="J36" s="18"/>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row>
    <row r="37" spans="1:53" ht="15" customHeight="1">
      <c r="A37" s="83"/>
      <c r="B37" s="178" t="s">
        <v>20</v>
      </c>
      <c r="C37" s="178"/>
      <c r="D37" s="178"/>
      <c r="E37" s="178"/>
      <c r="F37" s="178"/>
      <c r="G37" s="178"/>
      <c r="H37" s="179"/>
      <c r="I37" s="95">
        <f>SUM(E41:F45)</f>
        <v>0</v>
      </c>
    </row>
    <row r="38" spans="1:53" ht="9.9499999999999993" customHeight="1">
      <c r="A38" s="83"/>
      <c r="B38" s="13"/>
      <c r="C38" s="13"/>
      <c r="D38" s="13"/>
      <c r="E38" s="13"/>
      <c r="F38" s="13"/>
      <c r="G38" s="13"/>
      <c r="H38" s="13"/>
      <c r="I38" s="96"/>
    </row>
    <row r="39" spans="1:53" s="1" customFormat="1" ht="15" customHeight="1" thickBot="1">
      <c r="A39" s="83"/>
      <c r="B39" s="177" t="s">
        <v>68</v>
      </c>
      <c r="C39" s="177"/>
      <c r="D39" s="177"/>
      <c r="E39" s="177"/>
      <c r="F39" s="177"/>
      <c r="G39" s="177"/>
      <c r="H39" s="177"/>
      <c r="I39" s="36"/>
      <c r="J39" s="18"/>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row>
    <row r="40" spans="1:53" ht="44.45" customHeight="1">
      <c r="A40" s="83"/>
      <c r="B40" s="241" t="s">
        <v>21</v>
      </c>
      <c r="C40" s="242"/>
      <c r="D40" s="243" t="s">
        <v>22</v>
      </c>
      <c r="E40" s="180" t="s">
        <v>29</v>
      </c>
      <c r="F40" s="181"/>
      <c r="G40" s="37"/>
      <c r="H40" s="244" t="s">
        <v>46</v>
      </c>
      <c r="I40" s="36"/>
    </row>
    <row r="41" spans="1:53" s="105" customFormat="1" ht="15" customHeight="1">
      <c r="A41" s="100"/>
      <c r="B41" s="169">
        <v>1</v>
      </c>
      <c r="C41" s="170"/>
      <c r="D41" s="101"/>
      <c r="E41" s="231"/>
      <c r="F41" s="232">
        <v>0</v>
      </c>
      <c r="G41" s="167"/>
      <c r="H41" s="237"/>
      <c r="I41" s="10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row>
    <row r="42" spans="1:53" s="105" customFormat="1" ht="15" customHeight="1">
      <c r="A42" s="100"/>
      <c r="B42" s="169">
        <v>2</v>
      </c>
      <c r="C42" s="170"/>
      <c r="D42" s="101"/>
      <c r="E42" s="231"/>
      <c r="F42" s="232">
        <v>0</v>
      </c>
      <c r="G42" s="240"/>
      <c r="H42" s="237"/>
      <c r="I42" s="10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row>
    <row r="43" spans="1:53" s="105" customFormat="1" ht="15" customHeight="1">
      <c r="A43" s="100"/>
      <c r="B43" s="169">
        <v>3</v>
      </c>
      <c r="C43" s="170"/>
      <c r="D43" s="101"/>
      <c r="E43" s="231"/>
      <c r="F43" s="232">
        <v>0</v>
      </c>
      <c r="G43" s="167"/>
      <c r="H43" s="237"/>
      <c r="I43" s="10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row>
    <row r="44" spans="1:53" s="105" customFormat="1" ht="15" customHeight="1">
      <c r="A44" s="100"/>
      <c r="B44" s="169" t="s">
        <v>92</v>
      </c>
      <c r="C44" s="170"/>
      <c r="D44" s="230"/>
      <c r="E44" s="233"/>
      <c r="F44" s="234">
        <v>0</v>
      </c>
      <c r="G44" s="167"/>
      <c r="H44" s="238"/>
      <c r="I44" s="10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row>
    <row r="45" spans="1:53" s="105" customFormat="1" ht="15" customHeight="1" thickBot="1">
      <c r="A45" s="100"/>
      <c r="B45" s="204" t="s">
        <v>88</v>
      </c>
      <c r="C45" s="205"/>
      <c r="D45" s="106"/>
      <c r="E45" s="235"/>
      <c r="F45" s="236"/>
      <c r="G45" s="168"/>
      <c r="H45" s="239"/>
      <c r="I45" s="107"/>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row>
    <row r="46" spans="1:53" s="1" customFormat="1" ht="9.9499999999999993" customHeight="1">
      <c r="A46" s="83"/>
      <c r="B46" s="34"/>
      <c r="C46" s="34"/>
      <c r="D46" s="34"/>
      <c r="E46" s="34"/>
      <c r="F46" s="34"/>
      <c r="G46" s="34"/>
      <c r="H46" s="34"/>
      <c r="I46" s="25"/>
      <c r="J46" s="18"/>
      <c r="K46" s="19"/>
      <c r="L46" s="19"/>
      <c r="M46" s="19" t="s">
        <v>13</v>
      </c>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row>
    <row r="47" spans="1:53" s="1" customFormat="1" ht="15" customHeight="1">
      <c r="A47" s="83">
        <v>5</v>
      </c>
      <c r="B47" s="34" t="s">
        <v>30</v>
      </c>
      <c r="C47" s="34"/>
      <c r="D47" s="34"/>
      <c r="E47" s="34"/>
      <c r="F47" s="34"/>
      <c r="G47" s="34"/>
      <c r="H47" s="34"/>
      <c r="I47" s="25"/>
      <c r="J47" s="18"/>
      <c r="K47" s="55"/>
      <c r="L47" s="19"/>
      <c r="M47" s="55"/>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row>
    <row r="48" spans="1:53" s="1" customFormat="1" ht="9.9499999999999993" customHeight="1">
      <c r="A48" s="83"/>
      <c r="B48" s="34"/>
      <c r="C48" s="34"/>
      <c r="D48" s="34"/>
      <c r="E48" s="34"/>
      <c r="F48" s="34"/>
      <c r="G48" s="34"/>
      <c r="H48" s="34"/>
      <c r="I48" s="25"/>
      <c r="J48" s="18"/>
      <c r="K48" s="55"/>
      <c r="L48" s="19"/>
      <c r="M48" s="55"/>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row>
    <row r="49" spans="1:53" s="1" customFormat="1" ht="15" customHeight="1">
      <c r="A49" s="83">
        <v>6</v>
      </c>
      <c r="B49" s="34" t="s">
        <v>19</v>
      </c>
      <c r="C49" s="34"/>
      <c r="D49" s="34"/>
      <c r="E49" s="34"/>
      <c r="F49" s="34"/>
      <c r="G49" s="34"/>
      <c r="H49" s="34"/>
      <c r="I49" s="25"/>
      <c r="J49" s="18"/>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row>
    <row r="50" spans="1:53" s="1" customFormat="1" ht="9.9499999999999993" customHeight="1" thickBot="1">
      <c r="A50" s="83"/>
      <c r="B50" s="34"/>
      <c r="C50" s="34"/>
      <c r="D50" s="34"/>
      <c r="E50" s="34"/>
      <c r="F50" s="34"/>
      <c r="G50" s="34"/>
      <c r="H50" s="34"/>
      <c r="I50" s="25"/>
      <c r="J50" s="18"/>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row>
    <row r="51" spans="1:53" ht="15" customHeight="1" thickBot="1">
      <c r="A51" s="83"/>
      <c r="B51" s="93"/>
      <c r="C51" s="34" t="s">
        <v>2</v>
      </c>
      <c r="D51" s="34"/>
      <c r="E51" s="93"/>
      <c r="F51" s="34" t="s">
        <v>17</v>
      </c>
      <c r="G51" s="34"/>
      <c r="H51" s="34"/>
      <c r="I51" s="25"/>
    </row>
    <row r="52" spans="1:53" ht="9.9499999999999993" customHeight="1" thickBot="1">
      <c r="A52" s="83"/>
      <c r="B52" s="34"/>
      <c r="C52" s="34"/>
      <c r="D52" s="34"/>
      <c r="E52" s="34"/>
      <c r="F52" s="34"/>
      <c r="G52" s="34"/>
      <c r="H52" s="34"/>
      <c r="I52" s="25"/>
    </row>
    <row r="53" spans="1:53" ht="15" customHeight="1" thickBot="1">
      <c r="A53" s="83"/>
      <c r="B53" s="93"/>
      <c r="C53" s="34" t="s">
        <v>3</v>
      </c>
      <c r="D53" s="34"/>
      <c r="E53" s="93"/>
      <c r="F53" s="34" t="s">
        <v>16</v>
      </c>
      <c r="G53" s="34"/>
      <c r="H53" s="34"/>
      <c r="I53" s="25"/>
    </row>
    <row r="54" spans="1:53" s="1" customFormat="1" ht="15" customHeight="1">
      <c r="A54" s="85"/>
      <c r="B54" s="38"/>
      <c r="C54" s="38"/>
      <c r="D54" s="38"/>
      <c r="E54" s="38"/>
      <c r="F54" s="38"/>
      <c r="G54" s="38"/>
      <c r="H54" s="38"/>
      <c r="I54" s="39"/>
      <c r="J54" s="18"/>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row>
    <row r="55" spans="1:53" s="55" customFormat="1">
      <c r="A55" s="86"/>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row r="56" spans="1:53" s="55" customFormat="1">
      <c r="A56" s="86"/>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row>
    <row r="57" spans="1:53" s="55" customFormat="1">
      <c r="A57" s="86"/>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row>
    <row r="58" spans="1:53" s="55" customFormat="1">
      <c r="A58" s="86"/>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row>
    <row r="59" spans="1:53" s="55" customFormat="1">
      <c r="A59" s="86"/>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row>
    <row r="60" spans="1:53" s="55" customFormat="1">
      <c r="A60" s="86"/>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row>
    <row r="61" spans="1:53" s="55" customFormat="1">
      <c r="A61" s="86"/>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row>
    <row r="62" spans="1:53" s="55" customFormat="1">
      <c r="A62" s="86"/>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row>
    <row r="63" spans="1:53" s="55" customFormat="1">
      <c r="A63" s="86"/>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row>
    <row r="64" spans="1:53" s="55" customFormat="1">
      <c r="A64" s="86"/>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row>
    <row r="65" spans="1:53" s="55" customFormat="1">
      <c r="A65" s="86"/>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row>
    <row r="66" spans="1:53" s="55" customFormat="1">
      <c r="A66" s="86"/>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row>
    <row r="67" spans="1:53" s="55" customFormat="1">
      <c r="A67" s="86"/>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row>
    <row r="68" spans="1:53" s="55" customFormat="1">
      <c r="A68" s="86"/>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row>
    <row r="69" spans="1:53" s="55" customFormat="1">
      <c r="A69" s="86"/>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row>
    <row r="70" spans="1:53" s="55" customFormat="1">
      <c r="A70" s="86"/>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row>
    <row r="71" spans="1:53" s="55" customFormat="1">
      <c r="A71" s="86"/>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row>
    <row r="72" spans="1:53" s="55" customFormat="1">
      <c r="A72" s="86"/>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row>
    <row r="73" spans="1:53" s="55" customFormat="1">
      <c r="A73" s="86"/>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row>
    <row r="74" spans="1:53" s="55" customFormat="1">
      <c r="A74" s="86"/>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row>
    <row r="75" spans="1:53" s="55" customFormat="1">
      <c r="A75" s="86"/>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row>
    <row r="76" spans="1:53" s="55" customFormat="1">
      <c r="A76" s="86"/>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row>
    <row r="77" spans="1:53" s="55" customFormat="1">
      <c r="A77" s="86"/>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row>
    <row r="78" spans="1:53" s="55" customFormat="1">
      <c r="A78" s="86"/>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row>
    <row r="79" spans="1:53" s="55" customFormat="1">
      <c r="A79" s="86"/>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row>
    <row r="80" spans="1:53" s="55" customFormat="1">
      <c r="A80" s="86"/>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row>
    <row r="81" spans="1:53" s="55" customFormat="1">
      <c r="A81" s="86"/>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row>
    <row r="82" spans="1:53" s="55" customFormat="1">
      <c r="A82" s="86"/>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row>
    <row r="83" spans="1:53" s="55" customFormat="1">
      <c r="A83" s="86"/>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row>
    <row r="84" spans="1:53" s="55" customFormat="1">
      <c r="A84" s="86"/>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row>
    <row r="85" spans="1:53" s="55" customFormat="1">
      <c r="A85" s="86"/>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row>
    <row r="86" spans="1:53" s="55" customFormat="1">
      <c r="A86" s="86"/>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row>
    <row r="87" spans="1:53" s="55" customFormat="1">
      <c r="A87" s="86"/>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row>
    <row r="88" spans="1:53" s="55" customFormat="1">
      <c r="A88" s="86"/>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row>
    <row r="89" spans="1:53" s="55" customFormat="1">
      <c r="A89" s="86"/>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row>
    <row r="90" spans="1:53" s="55" customFormat="1">
      <c r="A90" s="86"/>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row>
    <row r="91" spans="1:53" s="55" customFormat="1">
      <c r="A91" s="86"/>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row>
    <row r="92" spans="1:53" s="55" customFormat="1">
      <c r="A92" s="86"/>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row>
    <row r="93" spans="1:53" s="55" customFormat="1">
      <c r="A93" s="86"/>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row>
    <row r="94" spans="1:53" s="55" customFormat="1">
      <c r="A94" s="86"/>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row>
    <row r="95" spans="1:53" s="55" customFormat="1">
      <c r="A95" s="86"/>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row>
    <row r="96" spans="1:53" s="55" customFormat="1">
      <c r="A96" s="86"/>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row>
    <row r="97" spans="1:53" s="55" customFormat="1">
      <c r="A97" s="86"/>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row>
    <row r="98" spans="1:53" s="55" customFormat="1">
      <c r="A98" s="86"/>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row>
    <row r="99" spans="1:53" s="55" customFormat="1">
      <c r="A99" s="86"/>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row>
    <row r="100" spans="1:53" s="55" customFormat="1">
      <c r="A100" s="86"/>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row>
    <row r="101" spans="1:53" s="55" customFormat="1">
      <c r="A101" s="86"/>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row>
    <row r="102" spans="1:53" s="55" customFormat="1">
      <c r="A102" s="86"/>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row>
    <row r="103" spans="1:53" s="55" customFormat="1">
      <c r="A103" s="86"/>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row>
    <row r="104" spans="1:53" s="55" customFormat="1">
      <c r="A104" s="86"/>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row>
    <row r="105" spans="1:53" s="55" customFormat="1">
      <c r="A105" s="86"/>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row>
    <row r="106" spans="1:53" s="55" customFormat="1">
      <c r="A106" s="86"/>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row>
    <row r="107" spans="1:53" s="55" customFormat="1">
      <c r="A107" s="86"/>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row>
    <row r="108" spans="1:53" s="55" customFormat="1">
      <c r="A108" s="86"/>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row>
    <row r="109" spans="1:53" s="55" customFormat="1">
      <c r="A109" s="86"/>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row>
    <row r="110" spans="1:53" s="55" customFormat="1">
      <c r="A110" s="86"/>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row>
    <row r="111" spans="1:53" s="55" customFormat="1">
      <c r="A111" s="86"/>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row>
    <row r="112" spans="1:53" s="55" customFormat="1">
      <c r="A112" s="86"/>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row>
    <row r="113" spans="1:53" s="55" customFormat="1">
      <c r="A113" s="86"/>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row>
    <row r="114" spans="1:53" s="55" customFormat="1">
      <c r="A114" s="86"/>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row>
    <row r="115" spans="1:53" s="55" customFormat="1">
      <c r="A115" s="86"/>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row>
    <row r="116" spans="1:53" s="55" customFormat="1">
      <c r="A116" s="86"/>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row>
    <row r="117" spans="1:53" s="55" customFormat="1">
      <c r="A117" s="86"/>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row>
    <row r="118" spans="1:53" s="55" customFormat="1">
      <c r="A118" s="86"/>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row>
    <row r="119" spans="1:53" s="55" customFormat="1">
      <c r="A119" s="86"/>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row>
    <row r="120" spans="1:53" s="55" customFormat="1">
      <c r="A120" s="86"/>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row>
    <row r="121" spans="1:53" s="55" customFormat="1">
      <c r="A121" s="86"/>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row>
    <row r="122" spans="1:53" s="55" customFormat="1">
      <c r="A122" s="86"/>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row>
    <row r="123" spans="1:53" s="55" customFormat="1">
      <c r="A123" s="86"/>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row>
    <row r="124" spans="1:53" s="55" customFormat="1">
      <c r="A124" s="86"/>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row>
    <row r="125" spans="1:53" s="55" customFormat="1">
      <c r="A125" s="86"/>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row>
    <row r="126" spans="1:53" s="55" customFormat="1">
      <c r="A126" s="86"/>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row>
    <row r="127" spans="1:53" s="55" customFormat="1">
      <c r="A127" s="86"/>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row>
    <row r="128" spans="1:53" s="55" customFormat="1">
      <c r="A128" s="86"/>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row>
    <row r="129" spans="1:53" s="55" customFormat="1">
      <c r="A129" s="86"/>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row>
    <row r="130" spans="1:53" s="55" customFormat="1">
      <c r="A130" s="86"/>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row>
    <row r="131" spans="1:53" s="55" customFormat="1">
      <c r="A131" s="86"/>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row>
    <row r="132" spans="1:53" s="55" customFormat="1">
      <c r="A132" s="86"/>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row>
    <row r="133" spans="1:53" s="55" customFormat="1">
      <c r="A133" s="86"/>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row>
    <row r="134" spans="1:53" s="55" customFormat="1">
      <c r="A134" s="86"/>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row>
    <row r="135" spans="1:53" s="55" customFormat="1">
      <c r="A135" s="86"/>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row>
    <row r="136" spans="1:53" s="55" customFormat="1">
      <c r="A136" s="86"/>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row>
    <row r="137" spans="1:53" s="55" customFormat="1">
      <c r="A137" s="86"/>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row>
    <row r="138" spans="1:53" s="55" customFormat="1">
      <c r="A138" s="86"/>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row>
    <row r="139" spans="1:53" s="55" customFormat="1">
      <c r="A139" s="86"/>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row>
    <row r="140" spans="1:53" s="55" customFormat="1">
      <c r="A140" s="86"/>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row>
    <row r="141" spans="1:53" s="55" customFormat="1">
      <c r="A141" s="86"/>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row>
    <row r="142" spans="1:53" s="55" customFormat="1">
      <c r="A142" s="86"/>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row>
    <row r="143" spans="1:53" s="55" customFormat="1">
      <c r="A143" s="86"/>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row>
    <row r="144" spans="1:53" s="55" customFormat="1">
      <c r="A144" s="86"/>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row>
    <row r="145" spans="1:53" s="55" customFormat="1">
      <c r="A145" s="86"/>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row>
    <row r="146" spans="1:53" s="55" customFormat="1">
      <c r="A146" s="86"/>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row>
    <row r="147" spans="1:53" s="55" customFormat="1">
      <c r="A147" s="86"/>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row>
    <row r="148" spans="1:53" s="55" customFormat="1">
      <c r="A148" s="86"/>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row>
    <row r="149" spans="1:53" s="55" customFormat="1">
      <c r="A149" s="86"/>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row>
    <row r="150" spans="1:53" s="55" customFormat="1">
      <c r="A150" s="86"/>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row>
    <row r="151" spans="1:53" s="55" customFormat="1">
      <c r="A151" s="86"/>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row>
    <row r="152" spans="1:53" s="55" customFormat="1">
      <c r="A152" s="86"/>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row>
    <row r="153" spans="1:53" s="55" customFormat="1">
      <c r="A153" s="86"/>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row>
    <row r="154" spans="1:53" s="55" customFormat="1">
      <c r="A154" s="86"/>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row>
    <row r="155" spans="1:53" s="55" customFormat="1">
      <c r="A155" s="86"/>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row>
    <row r="156" spans="1:53" s="55" customFormat="1">
      <c r="A156" s="86"/>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row>
    <row r="157" spans="1:53" s="55" customFormat="1">
      <c r="A157" s="86"/>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row>
    <row r="158" spans="1:53" s="55" customFormat="1">
      <c r="A158" s="86"/>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row>
    <row r="159" spans="1:53" s="55" customFormat="1">
      <c r="A159" s="86"/>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row>
    <row r="160" spans="1:53" s="55" customFormat="1">
      <c r="A160" s="86"/>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row>
    <row r="161" spans="1:53" s="55" customFormat="1">
      <c r="A161" s="86"/>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row>
    <row r="162" spans="1:53" s="55" customFormat="1">
      <c r="A162" s="86"/>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row>
    <row r="163" spans="1:53" s="55" customFormat="1">
      <c r="A163" s="86"/>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row>
    <row r="164" spans="1:53" s="55" customFormat="1">
      <c r="A164" s="86"/>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row>
    <row r="165" spans="1:53" s="55" customFormat="1">
      <c r="A165" s="86"/>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row>
    <row r="166" spans="1:53" s="55" customFormat="1">
      <c r="A166" s="86"/>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row>
    <row r="167" spans="1:53" s="55" customFormat="1">
      <c r="A167" s="86"/>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row>
    <row r="168" spans="1:53" s="55" customFormat="1">
      <c r="A168" s="86"/>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row>
    <row r="169" spans="1:53" s="55" customFormat="1">
      <c r="A169" s="86"/>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row>
    <row r="170" spans="1:53" s="55" customFormat="1">
      <c r="A170" s="86"/>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row>
    <row r="171" spans="1:53" s="55" customFormat="1">
      <c r="A171" s="86"/>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row>
    <row r="172" spans="1:53" s="55" customFormat="1">
      <c r="A172" s="86"/>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row>
    <row r="173" spans="1:53" s="55" customFormat="1">
      <c r="A173" s="86"/>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row>
    <row r="174" spans="1:53" s="55" customFormat="1">
      <c r="A174" s="86"/>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row>
    <row r="175" spans="1:53" s="55" customFormat="1">
      <c r="A175" s="86"/>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row>
    <row r="176" spans="1:53" s="55" customFormat="1">
      <c r="A176" s="86"/>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row>
    <row r="177" spans="1:53" s="55" customFormat="1">
      <c r="A177" s="86"/>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row>
    <row r="178" spans="1:53" s="55" customFormat="1">
      <c r="A178" s="86"/>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row>
    <row r="179" spans="1:53" s="55" customFormat="1">
      <c r="A179" s="86"/>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row>
    <row r="180" spans="1:53" s="55" customFormat="1">
      <c r="A180" s="86"/>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row>
    <row r="181" spans="1:53" s="55" customFormat="1">
      <c r="A181" s="86"/>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row>
    <row r="182" spans="1:53" s="55" customFormat="1">
      <c r="A182" s="86"/>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row>
    <row r="183" spans="1:53" s="55" customFormat="1">
      <c r="A183" s="86"/>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row>
    <row r="184" spans="1:53" s="55" customFormat="1">
      <c r="A184" s="86"/>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row>
    <row r="185" spans="1:53" s="55" customFormat="1">
      <c r="A185" s="86"/>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row>
    <row r="186" spans="1:53" s="55" customFormat="1">
      <c r="A186" s="86"/>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row>
    <row r="187" spans="1:53" s="55" customFormat="1">
      <c r="A187" s="86"/>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row>
    <row r="188" spans="1:53" s="55" customFormat="1">
      <c r="A188" s="86"/>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row>
    <row r="189" spans="1:53" s="55" customFormat="1">
      <c r="A189" s="86"/>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row>
    <row r="190" spans="1:53" s="55" customFormat="1">
      <c r="A190" s="86"/>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row>
    <row r="191" spans="1:53" s="55" customFormat="1">
      <c r="A191" s="86"/>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row>
    <row r="192" spans="1:53" s="55" customFormat="1">
      <c r="A192" s="86"/>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row>
    <row r="193" spans="1:53" s="55" customFormat="1">
      <c r="A193" s="86"/>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row>
    <row r="194" spans="1:53" s="55" customFormat="1">
      <c r="A194" s="86"/>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row>
    <row r="195" spans="1:53" s="55" customFormat="1">
      <c r="A195" s="86"/>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row>
    <row r="196" spans="1:53" s="55" customFormat="1">
      <c r="A196" s="86"/>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row>
    <row r="197" spans="1:53" s="55" customFormat="1">
      <c r="A197" s="86"/>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row>
    <row r="198" spans="1:53" s="55" customFormat="1">
      <c r="A198" s="86"/>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row>
    <row r="199" spans="1:53" s="55" customFormat="1">
      <c r="A199" s="86"/>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row>
    <row r="200" spans="1:53" s="55" customFormat="1">
      <c r="A200" s="86"/>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row>
    <row r="201" spans="1:53" s="55" customFormat="1">
      <c r="A201" s="86"/>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row>
    <row r="202" spans="1:53" s="55" customFormat="1">
      <c r="A202" s="86"/>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row>
    <row r="203" spans="1:53" s="55" customFormat="1">
      <c r="A203" s="86"/>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row>
    <row r="204" spans="1:53" s="55" customFormat="1">
      <c r="A204" s="86"/>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row>
    <row r="205" spans="1:53" s="55" customFormat="1">
      <c r="A205" s="86"/>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row>
    <row r="206" spans="1:53" s="55" customFormat="1">
      <c r="A206" s="86"/>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row>
    <row r="207" spans="1:53" s="55" customFormat="1">
      <c r="A207" s="87"/>
      <c r="I207" s="94"/>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row>
    <row r="208" spans="1:53" s="55" customFormat="1">
      <c r="A208" s="87"/>
      <c r="I208" s="94"/>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row>
    <row r="209" spans="1:53" s="55" customFormat="1">
      <c r="A209" s="87"/>
      <c r="I209" s="94"/>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row>
    <row r="210" spans="1:53" s="55" customFormat="1">
      <c r="A210" s="87"/>
      <c r="I210" s="94"/>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row>
    <row r="211" spans="1:53" s="55" customFormat="1">
      <c r="A211" s="87"/>
      <c r="I211" s="94"/>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row>
    <row r="212" spans="1:53" s="55" customFormat="1">
      <c r="A212" s="87"/>
      <c r="I212" s="94"/>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row>
    <row r="213" spans="1:53" s="55" customFormat="1">
      <c r="A213" s="87"/>
      <c r="I213" s="94"/>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row>
    <row r="214" spans="1:53" s="55" customFormat="1">
      <c r="A214" s="87"/>
      <c r="I214" s="94"/>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row>
    <row r="215" spans="1:53" s="55" customFormat="1">
      <c r="A215" s="87"/>
      <c r="I215" s="94"/>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row>
    <row r="216" spans="1:53" s="55" customFormat="1">
      <c r="A216" s="87"/>
      <c r="I216" s="94"/>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3" s="55" customFormat="1">
      <c r="A217" s="87"/>
      <c r="I217" s="94"/>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3" s="55" customFormat="1">
      <c r="A218" s="87"/>
      <c r="I218" s="94"/>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3" s="55" customFormat="1">
      <c r="A219" s="87"/>
      <c r="I219" s="94"/>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3" s="55" customFormat="1">
      <c r="A220" s="87"/>
      <c r="I220" s="94"/>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row>
    <row r="221" spans="1:53" s="55" customFormat="1">
      <c r="A221" s="87"/>
      <c r="I221" s="94"/>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row>
    <row r="222" spans="1:53" s="55" customFormat="1">
      <c r="A222" s="87"/>
      <c r="I222" s="94"/>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row>
    <row r="223" spans="1:53" s="55" customFormat="1">
      <c r="A223" s="87"/>
      <c r="I223" s="94"/>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row>
    <row r="224" spans="1:53" s="55" customFormat="1">
      <c r="A224" s="87"/>
      <c r="I224" s="94"/>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row>
    <row r="225" spans="1:53" s="55" customFormat="1">
      <c r="A225" s="87"/>
      <c r="I225" s="94"/>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row>
    <row r="226" spans="1:53" s="55" customFormat="1">
      <c r="A226" s="87"/>
      <c r="I226" s="94"/>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row>
    <row r="227" spans="1:53" s="55" customFormat="1">
      <c r="A227" s="87"/>
      <c r="I227" s="94"/>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row>
    <row r="228" spans="1:53" s="55" customFormat="1">
      <c r="A228" s="87"/>
      <c r="I228" s="94"/>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row>
    <row r="229" spans="1:53" s="55" customFormat="1">
      <c r="A229" s="87"/>
      <c r="I229" s="94"/>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row>
    <row r="230" spans="1:53" s="55" customFormat="1">
      <c r="A230" s="87"/>
      <c r="I230" s="94"/>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row>
    <row r="231" spans="1:53" s="55" customFormat="1">
      <c r="A231" s="87"/>
      <c r="I231" s="94"/>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row>
    <row r="232" spans="1:53" s="55" customFormat="1">
      <c r="A232" s="87"/>
      <c r="I232" s="94"/>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row>
    <row r="233" spans="1:53" s="55" customFormat="1">
      <c r="A233" s="87"/>
      <c r="I233" s="94"/>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row>
    <row r="234" spans="1:53" s="55" customFormat="1">
      <c r="A234" s="87"/>
      <c r="I234" s="94"/>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row>
    <row r="235" spans="1:53" s="55" customFormat="1">
      <c r="A235" s="87"/>
      <c r="I235" s="94"/>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row>
    <row r="236" spans="1:53" s="55" customFormat="1">
      <c r="A236" s="87"/>
      <c r="I236" s="94"/>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row>
    <row r="237" spans="1:53" s="55" customFormat="1">
      <c r="A237" s="87"/>
      <c r="I237" s="94"/>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row>
    <row r="238" spans="1:53" s="55" customFormat="1">
      <c r="A238" s="87"/>
      <c r="I238" s="94"/>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row>
    <row r="239" spans="1:53" s="55" customFormat="1">
      <c r="A239" s="87"/>
      <c r="I239" s="94"/>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row>
    <row r="240" spans="1:53" s="55" customFormat="1">
      <c r="A240" s="87"/>
      <c r="I240" s="94"/>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row>
    <row r="241" spans="1:53" s="55" customFormat="1">
      <c r="A241" s="87"/>
      <c r="I241" s="94"/>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row>
    <row r="242" spans="1:53" s="55" customFormat="1">
      <c r="A242" s="87"/>
      <c r="I242" s="94"/>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row>
    <row r="243" spans="1:53" s="55" customFormat="1">
      <c r="A243" s="87"/>
      <c r="I243" s="94"/>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row>
    <row r="244" spans="1:53" s="55" customFormat="1">
      <c r="A244" s="87"/>
      <c r="I244" s="94"/>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row>
    <row r="245" spans="1:53" s="55" customFormat="1">
      <c r="A245" s="87"/>
      <c r="I245" s="94"/>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row>
    <row r="246" spans="1:53" s="55" customFormat="1">
      <c r="A246" s="87"/>
      <c r="I246" s="94"/>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row>
    <row r="247" spans="1:53" s="55" customFormat="1">
      <c r="A247" s="87"/>
      <c r="I247" s="94"/>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row>
    <row r="248" spans="1:53" s="55" customFormat="1">
      <c r="A248" s="87"/>
      <c r="I248" s="94"/>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row>
    <row r="249" spans="1:53" s="55" customFormat="1">
      <c r="A249" s="87"/>
      <c r="I249" s="94"/>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row>
    <row r="250" spans="1:53" s="55" customFormat="1">
      <c r="A250" s="87"/>
      <c r="I250" s="94"/>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row>
    <row r="251" spans="1:53" s="55" customFormat="1">
      <c r="A251" s="87"/>
      <c r="I251" s="94"/>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row>
    <row r="252" spans="1:53" s="55" customFormat="1">
      <c r="A252" s="87"/>
      <c r="I252" s="94"/>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row>
    <row r="253" spans="1:53" s="55" customFormat="1">
      <c r="A253" s="87"/>
      <c r="I253" s="94"/>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row>
    <row r="254" spans="1:53" s="55" customFormat="1">
      <c r="A254" s="87"/>
      <c r="I254" s="94"/>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row>
    <row r="255" spans="1:53" s="55" customFormat="1">
      <c r="A255" s="87"/>
      <c r="I255" s="94"/>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row>
    <row r="256" spans="1:53" s="55" customFormat="1">
      <c r="A256" s="87"/>
      <c r="I256" s="94"/>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row>
    <row r="257" spans="1:53" s="55" customFormat="1">
      <c r="A257" s="87"/>
      <c r="I257" s="94"/>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row>
    <row r="258" spans="1:53" s="55" customFormat="1">
      <c r="A258" s="87"/>
      <c r="I258" s="94"/>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row>
    <row r="259" spans="1:53" s="55" customFormat="1">
      <c r="A259" s="87"/>
      <c r="I259" s="94"/>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row>
    <row r="260" spans="1:53" s="55" customFormat="1">
      <c r="A260" s="87"/>
      <c r="I260" s="94"/>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row>
    <row r="261" spans="1:53" s="55" customFormat="1">
      <c r="A261" s="87"/>
      <c r="I261" s="94"/>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row>
    <row r="262" spans="1:53" s="55" customFormat="1">
      <c r="A262" s="87"/>
      <c r="I262" s="94"/>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row>
    <row r="263" spans="1:53" s="55" customFormat="1">
      <c r="A263" s="87"/>
      <c r="I263" s="94"/>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row>
    <row r="264" spans="1:53" s="55" customFormat="1">
      <c r="A264" s="87"/>
      <c r="I264" s="94"/>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row>
    <row r="265" spans="1:53" s="55" customFormat="1">
      <c r="A265" s="87"/>
      <c r="I265" s="94"/>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row>
    <row r="266" spans="1:53" s="55" customFormat="1">
      <c r="A266" s="87"/>
      <c r="I266" s="94"/>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row>
  </sheetData>
  <sheetProtection algorithmName="SHA-512" hashValue="yqlzSWZJkGQQDEu+3HtkDioVLyF9WW7OnPKULBR6jybR+8uRYXUadiIKgrk4P9iRx0BG3yDOCXj3PfjeioiPyg==" saltValue="0d58PHOH09CXmSMnjULBSg==" spinCount="100000" sheet="1" scenarios="1" insertRows="0" deleteRows="0" selectLockedCells="1"/>
  <customSheetViews>
    <customSheetView guid="{0F5E9F7A-C2D6-4B03-B9B4-33F0D5B90EC0}" showRuler="0">
      <selection activeCell="B3" sqref="B3"/>
      <pageMargins left="0.48" right="0.47" top="0.984251969" bottom="0.984251969" header="0.4921259845" footer="0.4921259845"/>
      <pageSetup paperSize="9" orientation="portrait" horizontalDpi="300" verticalDpi="300" r:id="rId1"/>
      <headerFooter alignWithMargins="0"/>
    </customSheetView>
    <customSheetView guid="{5EAB1637-8026-41CA-A68C-E4CF4AB63B3D}" showPageBreaks="1" showRuler="0" topLeftCell="A16">
      <selection activeCell="D59" sqref="D59"/>
      <pageMargins left="0.48" right="0.47" top="0.984251969" bottom="0.984251969" header="0.4921259845" footer="0.4921259845"/>
      <pageSetup paperSize="9" orientation="portrait" horizontalDpi="300" verticalDpi="300" r:id="rId2"/>
      <headerFooter alignWithMargins="0"/>
    </customSheetView>
  </customSheetViews>
  <mergeCells count="32">
    <mergeCell ref="B10:G10"/>
    <mergeCell ref="B17:C17"/>
    <mergeCell ref="B45:C45"/>
    <mergeCell ref="B28:I28"/>
    <mergeCell ref="B40:C40"/>
    <mergeCell ref="B13:I13"/>
    <mergeCell ref="E40:F40"/>
    <mergeCell ref="B44:C44"/>
    <mergeCell ref="B14:G14"/>
    <mergeCell ref="B16:C16"/>
    <mergeCell ref="E16:I16"/>
    <mergeCell ref="H19:I19"/>
    <mergeCell ref="B20:F20"/>
    <mergeCell ref="E17:I17"/>
    <mergeCell ref="B15:G15"/>
    <mergeCell ref="B18:I18"/>
    <mergeCell ref="B33:F33"/>
    <mergeCell ref="B32:D32"/>
    <mergeCell ref="H20:I20"/>
    <mergeCell ref="H22:I22"/>
    <mergeCell ref="B25:I25"/>
    <mergeCell ref="B21:F21"/>
    <mergeCell ref="H21:I21"/>
    <mergeCell ref="B22:F22"/>
    <mergeCell ref="B43:C43"/>
    <mergeCell ref="B29:I29"/>
    <mergeCell ref="B26:I26"/>
    <mergeCell ref="B39:H39"/>
    <mergeCell ref="B37:H37"/>
    <mergeCell ref="B41:C41"/>
    <mergeCell ref="B42:C42"/>
    <mergeCell ref="H33:I33"/>
  </mergeCells>
  <phoneticPr fontId="0" type="noConversion"/>
  <pageMargins left="0.98425196850393704" right="0.39370078740157483" top="1.1811023622047245" bottom="0" header="0.39370078740157483" footer="0.39370078740157483"/>
  <pageSetup paperSize="9" scale="93" fitToHeight="0" orientation="portrait" horizontalDpi="300" verticalDpi="300" r:id="rId3"/>
  <headerFooter alignWithMargins="0">
    <oddHeader>&amp;L&amp;G&amp;CVordruck BGZ-05
&amp;A
Seite &amp;P von &amp;N&amp;R&amp;G</oddHeader>
  </headerFooter>
  <ignoredErrors>
    <ignoredError sqref="B44" numberStoredAsText="1"/>
  </ignoredErrors>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H32"/>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8" s="160" customFormat="1" ht="15">
      <c r="A1" s="149" t="str">
        <f>Deckblatt!B26&amp;", "&amp;Deckblatt!H10</f>
        <v>, 20xx</v>
      </c>
      <c r="B1" s="150"/>
      <c r="C1" s="151"/>
      <c r="D1" s="151"/>
      <c r="E1" s="151"/>
      <c r="F1" s="113" t="str">
        <f>"FKZ: "&amp;Deckblatt!B29</f>
        <v xml:space="preserve">FKZ: </v>
      </c>
    </row>
    <row r="2" spans="1:8" ht="15" customHeight="1">
      <c r="A2" s="152" t="s">
        <v>39</v>
      </c>
      <c r="B2" s="153"/>
      <c r="C2" s="154"/>
      <c r="D2" s="154"/>
      <c r="E2" s="154"/>
      <c r="F2" s="155"/>
      <c r="G2" s="161"/>
      <c r="H2" s="161"/>
    </row>
    <row r="3" spans="1:8" ht="30" customHeight="1">
      <c r="A3" s="156" t="s">
        <v>7</v>
      </c>
      <c r="B3" s="157" t="s">
        <v>15</v>
      </c>
      <c r="C3" s="157" t="s">
        <v>11</v>
      </c>
      <c r="D3" s="157" t="s">
        <v>12</v>
      </c>
      <c r="E3" s="156" t="s">
        <v>48</v>
      </c>
      <c r="F3" s="156" t="s">
        <v>18</v>
      </c>
    </row>
    <row r="4" spans="1:8" ht="30" customHeight="1" thickBot="1">
      <c r="A4" s="224" t="s">
        <v>63</v>
      </c>
      <c r="B4" s="225"/>
      <c r="C4" s="225"/>
      <c r="D4" s="225"/>
      <c r="E4" s="225"/>
      <c r="F4" s="226"/>
    </row>
    <row r="5" spans="1:8" ht="15" customHeight="1" thickBot="1">
      <c r="A5" s="227" t="s">
        <v>90</v>
      </c>
      <c r="B5" s="228"/>
      <c r="C5" s="228"/>
      <c r="D5" s="229"/>
      <c r="E5" s="158">
        <f>SUM(E6:E200)</f>
        <v>0</v>
      </c>
      <c r="F5" s="159"/>
    </row>
    <row r="6" spans="1:8" ht="15">
      <c r="A6" s="222" t="s">
        <v>9</v>
      </c>
      <c r="B6" s="147"/>
      <c r="C6" s="60"/>
      <c r="D6" s="147"/>
      <c r="E6" s="61">
        <v>0</v>
      </c>
      <c r="F6" s="147"/>
    </row>
    <row r="7" spans="1:8" ht="15">
      <c r="A7" s="223"/>
      <c r="B7" s="148"/>
      <c r="C7" s="63"/>
      <c r="D7" s="148"/>
      <c r="E7" s="64">
        <v>0</v>
      </c>
      <c r="F7" s="148"/>
    </row>
    <row r="8" spans="1:8" ht="15">
      <c r="A8" s="223"/>
      <c r="B8" s="148"/>
      <c r="C8" s="63"/>
      <c r="D8" s="148"/>
      <c r="E8" s="64">
        <v>0</v>
      </c>
      <c r="F8" s="148"/>
    </row>
    <row r="9" spans="1:8" ht="15">
      <c r="A9" s="223"/>
      <c r="B9" s="148"/>
      <c r="C9" s="63"/>
      <c r="D9" s="148"/>
      <c r="E9" s="64">
        <v>0</v>
      </c>
      <c r="F9" s="148"/>
    </row>
    <row r="10" spans="1:8" ht="15">
      <c r="A10" s="223"/>
      <c r="B10" s="148"/>
      <c r="C10" s="63"/>
      <c r="D10" s="148"/>
      <c r="E10" s="64">
        <v>0</v>
      </c>
      <c r="F10" s="148"/>
    </row>
    <row r="11" spans="1:8" ht="15">
      <c r="A11" s="223"/>
      <c r="B11" s="148"/>
      <c r="C11" s="63"/>
      <c r="D11" s="148"/>
      <c r="E11" s="64">
        <v>0</v>
      </c>
      <c r="F11" s="148"/>
    </row>
    <row r="12" spans="1:8" ht="15">
      <c r="A12" s="223"/>
      <c r="B12" s="148"/>
      <c r="C12" s="63"/>
      <c r="D12" s="148"/>
      <c r="E12" s="64">
        <v>0</v>
      </c>
      <c r="F12" s="148"/>
    </row>
    <row r="13" spans="1:8" ht="15">
      <c r="A13" s="223"/>
      <c r="B13" s="148"/>
      <c r="C13" s="63"/>
      <c r="D13" s="148"/>
      <c r="E13" s="64">
        <v>0</v>
      </c>
      <c r="F13" s="148"/>
    </row>
    <row r="14" spans="1:8" ht="15">
      <c r="A14" s="223"/>
      <c r="B14" s="148"/>
      <c r="C14" s="63"/>
      <c r="D14" s="148"/>
      <c r="E14" s="64">
        <v>0</v>
      </c>
      <c r="F14" s="148"/>
    </row>
    <row r="15" spans="1:8" ht="15">
      <c r="A15" s="223"/>
      <c r="B15" s="148"/>
      <c r="C15" s="63"/>
      <c r="D15" s="148"/>
      <c r="E15" s="64">
        <v>0</v>
      </c>
      <c r="F15" s="148"/>
    </row>
    <row r="16" spans="1:8"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G33"/>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64</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row r="33" spans="1:5">
      <c r="A33" s="163"/>
      <c r="B33" s="166"/>
      <c r="C33" s="164"/>
      <c r="D33" s="166"/>
      <c r="E33"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G31"/>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65</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G32"/>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66</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39997558519241921"/>
    <pageSetUpPr fitToPage="1"/>
  </sheetPr>
  <dimension ref="A1:G32"/>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86</v>
      </c>
      <c r="B4" s="225"/>
      <c r="C4" s="225"/>
      <c r="D4" s="225"/>
      <c r="E4" s="225"/>
      <c r="F4" s="226"/>
    </row>
    <row r="5" spans="1:7" ht="15" customHeight="1" thickBot="1">
      <c r="A5" s="227" t="s">
        <v>90</v>
      </c>
      <c r="B5" s="228"/>
      <c r="C5" s="228"/>
      <c r="D5" s="229"/>
      <c r="E5" s="158">
        <f>SUM(E6:E200)</f>
        <v>0</v>
      </c>
      <c r="F5" s="159"/>
    </row>
    <row r="6" spans="1:7" ht="15">
      <c r="A6" s="222" t="s">
        <v>10</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H54"/>
  <sheetViews>
    <sheetView showGridLines="0" zoomScaleNormal="100" workbookViewId="0">
      <selection activeCell="C4" sqref="C4"/>
    </sheetView>
  </sheetViews>
  <sheetFormatPr baseColWidth="10" defaultRowHeight="15"/>
  <cols>
    <col min="1" max="1" width="4" style="56" customWidth="1"/>
    <col min="2" max="2" width="38.85546875" style="20" customWidth="1"/>
    <col min="3" max="3" width="17.5703125" style="20" customWidth="1"/>
    <col min="4" max="4" width="16.85546875" style="20" customWidth="1"/>
    <col min="5" max="5" width="16.28515625" style="20" customWidth="1"/>
    <col min="6" max="6" width="44" style="20" customWidth="1"/>
    <col min="7" max="16384" width="11.42578125" style="20"/>
  </cols>
  <sheetData>
    <row r="1" spans="1:8" ht="15" customHeight="1">
      <c r="A1" s="111" t="str">
        <f>Deckblatt!B26&amp;", "&amp;Deckblatt!H10</f>
        <v>, 20xx</v>
      </c>
      <c r="B1" s="112"/>
      <c r="C1" s="112"/>
      <c r="D1" s="112"/>
      <c r="E1" s="45"/>
      <c r="F1" s="113" t="str">
        <f>"FKZ: "&amp;Deckblatt!B29</f>
        <v xml:space="preserve">FKZ: </v>
      </c>
      <c r="G1" s="45"/>
      <c r="H1" s="45"/>
    </row>
    <row r="2" spans="1:8" s="49" customFormat="1" ht="15" customHeight="1">
      <c r="A2" s="46"/>
      <c r="B2" s="47" t="s">
        <v>39</v>
      </c>
      <c r="C2" s="47"/>
      <c r="D2" s="47"/>
      <c r="E2" s="47"/>
      <c r="F2" s="48"/>
    </row>
    <row r="3" spans="1:8" s="51" customFormat="1" ht="60" customHeight="1">
      <c r="A3" s="211"/>
      <c r="B3" s="212"/>
      <c r="C3" s="4" t="s">
        <v>54</v>
      </c>
      <c r="D3" s="4" t="s">
        <v>58</v>
      </c>
      <c r="E3" s="67" t="s">
        <v>53</v>
      </c>
      <c r="F3" s="114" t="s">
        <v>6</v>
      </c>
    </row>
    <row r="4" spans="1:8" ht="15" customHeight="1">
      <c r="A4" s="73">
        <v>1</v>
      </c>
      <c r="B4" s="68" t="s">
        <v>49</v>
      </c>
      <c r="C4" s="35">
        <v>0</v>
      </c>
      <c r="D4" s="35">
        <v>0</v>
      </c>
      <c r="E4" s="95">
        <f>D4-C4</f>
        <v>0</v>
      </c>
      <c r="F4" s="52"/>
    </row>
    <row r="5" spans="1:8" ht="15" customHeight="1">
      <c r="A5" s="73">
        <v>2</v>
      </c>
      <c r="B5" s="68" t="s">
        <v>51</v>
      </c>
      <c r="C5" s="35">
        <v>0</v>
      </c>
      <c r="D5" s="35">
        <v>0</v>
      </c>
      <c r="E5" s="95">
        <f>D5-C5</f>
        <v>0</v>
      </c>
      <c r="F5" s="52"/>
    </row>
    <row r="6" spans="1:8" s="53" customFormat="1" ht="15" customHeight="1" thickBot="1">
      <c r="A6" s="74">
        <v>3</v>
      </c>
      <c r="B6" s="69" t="s">
        <v>57</v>
      </c>
      <c r="C6" s="70">
        <f>Deckblatt!I35</f>
        <v>0</v>
      </c>
      <c r="D6" s="70">
        <f>Deckblatt!I37</f>
        <v>0</v>
      </c>
      <c r="E6" s="115">
        <f>D6-C6</f>
        <v>0</v>
      </c>
      <c r="F6" s="65"/>
    </row>
    <row r="7" spans="1:8" ht="15" customHeight="1">
      <c r="A7" s="75">
        <v>4</v>
      </c>
      <c r="B7" s="116" t="s">
        <v>59</v>
      </c>
      <c r="C7" s="117">
        <f>SUM(C4:C6)</f>
        <v>0</v>
      </c>
      <c r="D7" s="117">
        <f>SUM(D4:D6)</f>
        <v>0</v>
      </c>
      <c r="E7" s="10">
        <f>D7-C7</f>
        <v>0</v>
      </c>
      <c r="F7" s="119"/>
    </row>
    <row r="8" spans="1:8" ht="15" customHeight="1" thickBot="1">
      <c r="A8" s="76">
        <v>5</v>
      </c>
      <c r="B8" s="118" t="s">
        <v>52</v>
      </c>
      <c r="C8" s="115">
        <f>C7</f>
        <v>0</v>
      </c>
      <c r="D8" s="115">
        <f>SUM(Ausgaben!D5:D8)</f>
        <v>0</v>
      </c>
      <c r="E8" s="115">
        <f>D8-C8</f>
        <v>0</v>
      </c>
      <c r="F8" s="58"/>
    </row>
    <row r="9" spans="1:8" ht="15" customHeight="1">
      <c r="A9" s="8">
        <v>6</v>
      </c>
      <c r="B9" s="9" t="str">
        <f>IF(E9&gt;0,"Minderausgaben",IF(E9&lt;0,"Mehrausgaben",IF(E9=0,"")))</f>
        <v/>
      </c>
      <c r="C9" s="10"/>
      <c r="D9" s="10"/>
      <c r="E9" s="10">
        <f>E7-E8</f>
        <v>0</v>
      </c>
      <c r="F9" s="39"/>
    </row>
    <row r="10" spans="1:8" ht="15" customHeight="1">
      <c r="A10" s="77"/>
      <c r="B10" s="11" t="s">
        <v>85</v>
      </c>
      <c r="C10" s="12"/>
      <c r="D10" s="7"/>
      <c r="E10" s="7"/>
      <c r="F10" s="27"/>
    </row>
    <row r="11" spans="1:8" ht="15" customHeight="1">
      <c r="A11" s="78"/>
      <c r="B11" s="54"/>
      <c r="C11" s="54"/>
      <c r="D11" s="18"/>
      <c r="E11" s="18"/>
      <c r="F11" s="27"/>
    </row>
    <row r="12" spans="1:8" ht="60" customHeight="1">
      <c r="A12" s="14"/>
      <c r="B12" s="208" t="s">
        <v>31</v>
      </c>
      <c r="C12" s="209"/>
      <c r="D12" s="209"/>
      <c r="E12" s="209"/>
      <c r="F12" s="210"/>
    </row>
    <row r="13" spans="1:8" ht="75" customHeight="1">
      <c r="A13" s="21"/>
      <c r="B13" s="215"/>
      <c r="C13" s="215"/>
      <c r="D13" s="215"/>
      <c r="E13" s="215"/>
      <c r="F13" s="216"/>
    </row>
    <row r="14" spans="1:8" ht="15" customHeight="1">
      <c r="A14" s="37"/>
      <c r="B14" s="213" t="s">
        <v>50</v>
      </c>
      <c r="C14" s="213"/>
      <c r="D14" s="213"/>
      <c r="E14" s="213"/>
      <c r="F14" s="214"/>
    </row>
    <row r="16" spans="1:8">
      <c r="B16" s="50"/>
      <c r="C16" s="50"/>
      <c r="D16" s="50"/>
      <c r="E16" s="50"/>
      <c r="F16" s="50"/>
      <c r="G16" s="50"/>
      <c r="H16" s="50"/>
    </row>
    <row r="17" spans="2:8">
      <c r="B17" s="50"/>
      <c r="C17" s="50"/>
      <c r="D17" s="50"/>
      <c r="E17" s="50"/>
      <c r="F17" s="50"/>
      <c r="G17" s="50"/>
      <c r="H17" s="50"/>
    </row>
    <row r="18" spans="2:8">
      <c r="B18" s="50"/>
      <c r="C18" s="50"/>
      <c r="D18" s="50"/>
      <c r="E18" s="50"/>
      <c r="F18" s="50"/>
      <c r="G18" s="50"/>
      <c r="H18" s="50"/>
    </row>
    <row r="19" spans="2:8">
      <c r="B19" s="50"/>
      <c r="C19" s="50"/>
      <c r="D19" s="50"/>
      <c r="E19" s="50"/>
      <c r="F19" s="50"/>
      <c r="G19" s="50"/>
      <c r="H19" s="50"/>
    </row>
    <row r="20" spans="2:8">
      <c r="B20" s="50"/>
      <c r="C20" s="50"/>
      <c r="D20" s="50"/>
      <c r="E20" s="50"/>
      <c r="F20" s="50"/>
      <c r="G20" s="50"/>
      <c r="H20" s="50"/>
    </row>
    <row r="21" spans="2:8">
      <c r="B21" s="50"/>
      <c r="C21" s="50"/>
      <c r="D21" s="57"/>
      <c r="E21" s="57"/>
      <c r="F21" s="57"/>
      <c r="G21" s="57"/>
      <c r="H21" s="57"/>
    </row>
    <row r="22" spans="2:8">
      <c r="B22" s="57"/>
      <c r="C22" s="57"/>
      <c r="D22" s="57"/>
      <c r="E22" s="206"/>
      <c r="F22" s="207"/>
      <c r="G22" s="207"/>
      <c r="H22" s="207"/>
    </row>
    <row r="23" spans="2:8">
      <c r="B23" s="50"/>
      <c r="C23" s="50"/>
      <c r="D23" s="50"/>
      <c r="E23" s="50"/>
      <c r="F23" s="50"/>
      <c r="G23" s="50"/>
      <c r="H23" s="50"/>
    </row>
    <row r="24" spans="2:8">
      <c r="B24" s="50"/>
      <c r="C24" s="50"/>
      <c r="D24" s="50"/>
      <c r="E24" s="50"/>
      <c r="F24" s="50"/>
      <c r="G24" s="50"/>
      <c r="H24" s="50"/>
    </row>
    <row r="25" spans="2:8">
      <c r="B25" s="50"/>
      <c r="C25" s="50"/>
      <c r="D25" s="50"/>
      <c r="E25" s="50"/>
      <c r="F25" s="50"/>
      <c r="G25" s="50"/>
      <c r="H25" s="50"/>
    </row>
    <row r="26" spans="2:8">
      <c r="B26" s="50"/>
      <c r="C26" s="50"/>
      <c r="D26" s="50"/>
      <c r="E26" s="50"/>
      <c r="F26" s="50"/>
      <c r="G26" s="50"/>
      <c r="H26" s="50"/>
    </row>
    <row r="27" spans="2:8">
      <c r="B27" s="50"/>
      <c r="C27" s="50"/>
      <c r="D27" s="50"/>
      <c r="E27" s="50"/>
      <c r="F27" s="50"/>
      <c r="G27" s="50"/>
      <c r="H27" s="50"/>
    </row>
    <row r="28" spans="2:8">
      <c r="B28" s="50"/>
      <c r="C28" s="50"/>
      <c r="D28" s="50"/>
      <c r="E28" s="50"/>
      <c r="F28" s="50"/>
      <c r="G28" s="50"/>
      <c r="H28" s="50"/>
    </row>
    <row r="29" spans="2:8">
      <c r="B29" s="50"/>
      <c r="C29" s="50"/>
      <c r="D29" s="50"/>
      <c r="E29" s="50"/>
      <c r="F29" s="50"/>
      <c r="G29" s="50"/>
      <c r="H29" s="50"/>
    </row>
    <row r="30" spans="2:8">
      <c r="B30" s="50"/>
      <c r="C30" s="50"/>
      <c r="D30" s="50"/>
      <c r="E30" s="50"/>
      <c r="F30" s="50"/>
      <c r="G30" s="50"/>
      <c r="H30" s="50"/>
    </row>
    <row r="31" spans="2:8">
      <c r="B31" s="50"/>
      <c r="C31" s="50"/>
      <c r="D31" s="50"/>
      <c r="E31" s="50"/>
      <c r="F31" s="50"/>
      <c r="G31" s="50"/>
      <c r="H31" s="50"/>
    </row>
    <row r="32" spans="2:8">
      <c r="B32" s="50"/>
      <c r="C32" s="50"/>
      <c r="D32" s="50"/>
      <c r="E32" s="50"/>
      <c r="F32" s="50"/>
      <c r="G32" s="50"/>
      <c r="H32" s="50"/>
    </row>
    <row r="33" spans="2:8">
      <c r="B33" s="50"/>
      <c r="C33" s="50"/>
      <c r="D33" s="50"/>
      <c r="E33" s="50"/>
      <c r="F33" s="50"/>
      <c r="G33" s="50"/>
      <c r="H33" s="50"/>
    </row>
    <row r="34" spans="2:8">
      <c r="B34" s="50"/>
      <c r="C34" s="50"/>
      <c r="D34" s="50"/>
      <c r="E34" s="50"/>
      <c r="F34" s="50"/>
      <c r="G34" s="50"/>
      <c r="H34" s="50"/>
    </row>
    <row r="35" spans="2:8">
      <c r="B35" s="50"/>
      <c r="C35" s="50"/>
      <c r="D35" s="50"/>
      <c r="E35" s="50"/>
      <c r="F35" s="50"/>
      <c r="G35" s="50"/>
      <c r="H35" s="50"/>
    </row>
    <row r="36" spans="2:8">
      <c r="B36" s="50"/>
      <c r="C36" s="50"/>
      <c r="D36" s="50"/>
      <c r="E36" s="50"/>
      <c r="F36" s="50"/>
      <c r="G36" s="50"/>
      <c r="H36" s="50"/>
    </row>
    <row r="37" spans="2:8">
      <c r="B37" s="50"/>
      <c r="C37" s="50"/>
      <c r="D37" s="50"/>
      <c r="E37" s="50"/>
      <c r="F37" s="50"/>
      <c r="G37" s="50"/>
      <c r="H37" s="50"/>
    </row>
    <row r="38" spans="2:8">
      <c r="B38" s="50"/>
      <c r="C38" s="50"/>
      <c r="D38" s="50"/>
      <c r="E38" s="50"/>
      <c r="F38" s="50"/>
      <c r="G38" s="50"/>
      <c r="H38" s="50"/>
    </row>
    <row r="39" spans="2:8">
      <c r="B39" s="50"/>
      <c r="C39" s="50"/>
      <c r="D39" s="50"/>
      <c r="E39" s="50"/>
      <c r="F39" s="50"/>
      <c r="G39" s="50"/>
      <c r="H39" s="50"/>
    </row>
    <row r="40" spans="2:8">
      <c r="B40" s="50"/>
      <c r="C40" s="50"/>
      <c r="D40" s="50"/>
      <c r="E40" s="50"/>
      <c r="F40" s="50"/>
      <c r="G40" s="50"/>
      <c r="H40" s="50"/>
    </row>
    <row r="41" spans="2:8">
      <c r="B41" s="50"/>
      <c r="C41" s="50"/>
      <c r="D41" s="50"/>
      <c r="E41" s="50"/>
      <c r="F41" s="50"/>
      <c r="G41" s="50"/>
      <c r="H41" s="50"/>
    </row>
    <row r="42" spans="2:8">
      <c r="B42" s="50"/>
      <c r="C42" s="50"/>
      <c r="D42" s="50"/>
      <c r="E42" s="50"/>
      <c r="F42" s="50"/>
      <c r="G42" s="50"/>
      <c r="H42" s="50"/>
    </row>
    <row r="43" spans="2:8">
      <c r="B43" s="50"/>
      <c r="C43" s="50"/>
      <c r="D43" s="50"/>
      <c r="E43" s="50"/>
      <c r="F43" s="50"/>
      <c r="G43" s="50"/>
      <c r="H43" s="50"/>
    </row>
    <row r="44" spans="2:8">
      <c r="B44" s="50"/>
      <c r="C44" s="50"/>
      <c r="D44" s="50"/>
      <c r="E44" s="50"/>
      <c r="F44" s="50"/>
      <c r="G44" s="50"/>
      <c r="H44" s="50"/>
    </row>
    <row r="45" spans="2:8">
      <c r="B45" s="50"/>
      <c r="C45" s="50"/>
      <c r="D45" s="50"/>
      <c r="E45" s="50"/>
      <c r="F45" s="50"/>
      <c r="G45" s="50"/>
      <c r="H45" s="50"/>
    </row>
    <row r="46" spans="2:8">
      <c r="B46" s="50"/>
      <c r="C46" s="50"/>
      <c r="D46" s="50"/>
      <c r="E46" s="50"/>
      <c r="F46" s="50"/>
      <c r="G46" s="50"/>
      <c r="H46" s="50"/>
    </row>
    <row r="47" spans="2:8">
      <c r="B47" s="50"/>
      <c r="C47" s="50"/>
      <c r="D47" s="50"/>
      <c r="E47" s="50"/>
      <c r="F47" s="50"/>
      <c r="G47" s="50"/>
      <c r="H47" s="50"/>
    </row>
    <row r="48" spans="2:8">
      <c r="B48" s="50"/>
      <c r="C48" s="50"/>
      <c r="D48" s="50"/>
      <c r="E48" s="50"/>
      <c r="F48" s="50"/>
      <c r="G48" s="50"/>
      <c r="H48" s="50"/>
    </row>
    <row r="49" spans="2:8">
      <c r="B49" s="50"/>
      <c r="C49" s="50"/>
      <c r="D49" s="50"/>
      <c r="E49" s="50"/>
      <c r="F49" s="50"/>
      <c r="G49" s="50"/>
      <c r="H49" s="50"/>
    </row>
    <row r="50" spans="2:8">
      <c r="B50" s="50"/>
      <c r="C50" s="50"/>
      <c r="D50" s="50"/>
      <c r="E50" s="50"/>
      <c r="F50" s="50"/>
      <c r="G50" s="50"/>
      <c r="H50" s="50"/>
    </row>
    <row r="51" spans="2:8">
      <c r="B51" s="50"/>
      <c r="C51" s="50"/>
      <c r="D51" s="50"/>
      <c r="E51" s="50"/>
      <c r="F51" s="50"/>
      <c r="G51" s="50"/>
      <c r="H51" s="50"/>
    </row>
    <row r="52" spans="2:8">
      <c r="B52" s="50"/>
      <c r="C52" s="50"/>
      <c r="D52" s="50"/>
      <c r="E52" s="50"/>
      <c r="F52" s="50"/>
      <c r="G52" s="50"/>
      <c r="H52" s="50"/>
    </row>
    <row r="53" spans="2:8">
      <c r="B53" s="50"/>
      <c r="C53" s="50"/>
      <c r="D53" s="50"/>
      <c r="E53" s="50"/>
      <c r="F53" s="50"/>
      <c r="G53" s="50"/>
      <c r="H53" s="50"/>
    </row>
    <row r="54" spans="2:8">
      <c r="B54" s="50"/>
      <c r="C54" s="50"/>
      <c r="D54" s="50"/>
      <c r="E54" s="50"/>
      <c r="F54" s="50"/>
      <c r="G54" s="50"/>
      <c r="H54" s="50"/>
    </row>
  </sheetData>
  <sheetProtection password="CCDC" sheet="1" objects="1" scenarios="1" selectLockedCells="1"/>
  <customSheetViews>
    <customSheetView guid="{0F5E9F7A-C2D6-4B03-B9B4-33F0D5B90EC0}" showRuler="0">
      <selection activeCell="B25" sqref="B25"/>
      <pageMargins left="0.43" right="0.35" top="0.984251969" bottom="0.984251969" header="0.4921259845" footer="0.4921259845"/>
      <pageSetup paperSize="9" orientation="portrait" horizontalDpi="300" verticalDpi="300" r:id="rId1"/>
      <headerFooter alignWithMargins="0"/>
    </customSheetView>
    <customSheetView guid="{5EAB1637-8026-41CA-A68C-E4CF4AB63B3D}" showRuler="0">
      <selection activeCell="D59" sqref="D59"/>
      <pageMargins left="0.43" right="0.35" top="0.984251969" bottom="0.984251969" header="0.4921259845" footer="0.4921259845"/>
      <pageSetup paperSize="9" orientation="portrait" horizontalDpi="300" verticalDpi="300" r:id="rId2"/>
      <headerFooter alignWithMargins="0"/>
    </customSheetView>
  </customSheetViews>
  <mergeCells count="5">
    <mergeCell ref="E22:H22"/>
    <mergeCell ref="B12:F12"/>
    <mergeCell ref="A3:B3"/>
    <mergeCell ref="B14:F14"/>
    <mergeCell ref="B13:F13"/>
  </mergeCells>
  <phoneticPr fontId="0" type="noConversion"/>
  <pageMargins left="0.98425196850393704" right="0.39370078740157483" top="1.1811023622047245" bottom="0" header="0.39370078740157483" footer="0.39370078740157483"/>
  <pageSetup paperSize="9" scale="97" fitToHeight="0" orientation="landscape" horizontalDpi="300" verticalDpi="300" r:id="rId3"/>
  <headerFooter alignWithMargins="0">
    <oddHeader>&amp;L&amp;G&amp;CVordruck BGZ-05
&amp;A
Seite &amp;P von &amp;N&amp;R&amp;G</oddHead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P65"/>
  <sheetViews>
    <sheetView zoomScaleNormal="100" workbookViewId="0">
      <selection activeCell="F8" sqref="F8"/>
    </sheetView>
  </sheetViews>
  <sheetFormatPr baseColWidth="10" defaultRowHeight="14.25"/>
  <cols>
    <col min="1" max="1" width="7.5703125" style="146" customWidth="1"/>
    <col min="2" max="2" width="22.7109375" style="124" customWidth="1"/>
    <col min="3" max="3" width="22.140625" style="124" customWidth="1"/>
    <col min="4" max="4" width="22.85546875" style="124" customWidth="1"/>
    <col min="5" max="5" width="15.7109375" style="124" customWidth="1"/>
    <col min="6" max="6" width="66.5703125" style="124" customWidth="1"/>
    <col min="7" max="16" width="11.42578125" style="123"/>
    <col min="17" max="16384" width="11.42578125" style="124"/>
  </cols>
  <sheetData>
    <row r="1" spans="1:16" ht="15" customHeight="1">
      <c r="A1" s="120" t="str">
        <f>Deckblatt!B26&amp;", "&amp;Deckblatt!H10</f>
        <v>, 20xx</v>
      </c>
      <c r="B1" s="121"/>
      <c r="C1" s="121"/>
      <c r="D1" s="121"/>
      <c r="E1" s="121"/>
      <c r="F1" s="122" t="str">
        <f>"FKZ: "&amp;Deckblatt!B29</f>
        <v xml:space="preserve">FKZ: </v>
      </c>
    </row>
    <row r="2" spans="1:16">
      <c r="A2" s="217" t="s">
        <v>39</v>
      </c>
      <c r="B2" s="218"/>
      <c r="C2" s="218"/>
      <c r="D2" s="218"/>
      <c r="E2" s="218"/>
      <c r="F2" s="219"/>
    </row>
    <row r="3" spans="1:16" ht="51">
      <c r="A3" s="125" t="s">
        <v>7</v>
      </c>
      <c r="B3" s="125" t="s">
        <v>36</v>
      </c>
      <c r="C3" s="4" t="s">
        <v>54</v>
      </c>
      <c r="D3" s="4" t="s">
        <v>60</v>
      </c>
      <c r="E3" s="67" t="s">
        <v>53</v>
      </c>
      <c r="F3" s="126" t="s">
        <v>14</v>
      </c>
    </row>
    <row r="4" spans="1:16" ht="15.75">
      <c r="A4" s="127"/>
      <c r="B4" s="128" t="s">
        <v>37</v>
      </c>
      <c r="C4" s="6">
        <f>SUM(C5:C8)</f>
        <v>0</v>
      </c>
      <c r="D4" s="6">
        <f>SUM(D5:D8)</f>
        <v>0</v>
      </c>
      <c r="E4" s="72" t="e">
        <f>(D4/C4)-1</f>
        <v>#DIV/0!</v>
      </c>
      <c r="F4" s="129"/>
    </row>
    <row r="5" spans="1:16" ht="29.25" customHeight="1">
      <c r="A5" s="130" t="s">
        <v>8</v>
      </c>
      <c r="B5" s="131" t="s">
        <v>35</v>
      </c>
      <c r="C5" s="66">
        <v>0</v>
      </c>
      <c r="D5" s="132">
        <f>'Personalkosten (0817)'!E5+'Honorare (0822)'!E5</f>
        <v>0</v>
      </c>
      <c r="E5" s="71" t="e">
        <f>(D5/C5)-1</f>
        <v>#DIV/0!</v>
      </c>
      <c r="F5" s="5"/>
    </row>
    <row r="6" spans="1:16" ht="28.5" customHeight="1">
      <c r="A6" s="130" t="s">
        <v>9</v>
      </c>
      <c r="B6" s="131" t="s">
        <v>32</v>
      </c>
      <c r="C6" s="66">
        <v>0</v>
      </c>
      <c r="D6" s="132">
        <f>'Gegenstände unter 800 € (0831)	'!E5+'Mieten (0832)'!E5+'Vergabe von Aufträgen (0835)'!E5+'Verbrauchsmaterial (0838)'!E5+'Literatur (0840)'!E5+'Maßnahmekosten (0841)'!E5+'Öffentlichkeitsarbeit (0842)'!E5+'Reisekosten (0844)'!E5</f>
        <v>0</v>
      </c>
      <c r="E6" s="71" t="e">
        <f>(D6/C6)-1</f>
        <v>#DIV/0!</v>
      </c>
      <c r="F6" s="5"/>
    </row>
    <row r="7" spans="1:16" ht="28.5">
      <c r="A7" s="130" t="s">
        <v>9</v>
      </c>
      <c r="B7" s="131" t="s">
        <v>70</v>
      </c>
      <c r="C7" s="66">
        <v>0</v>
      </c>
      <c r="D7" s="132">
        <f>C7</f>
        <v>0</v>
      </c>
      <c r="E7" s="71"/>
      <c r="F7" s="5"/>
      <c r="L7" s="133"/>
    </row>
    <row r="8" spans="1:16" ht="30.75" customHeight="1">
      <c r="A8" s="130" t="s">
        <v>10</v>
      </c>
      <c r="B8" s="131" t="s">
        <v>69</v>
      </c>
      <c r="C8" s="66">
        <v>0</v>
      </c>
      <c r="D8" s="132">
        <f>'Investitionen über 800 € (0850)'!E5</f>
        <v>0</v>
      </c>
      <c r="E8" s="71" t="e">
        <f>(D8/C8)-1</f>
        <v>#DIV/0!</v>
      </c>
      <c r="F8" s="5"/>
    </row>
    <row r="9" spans="1:16" s="136" customFormat="1">
      <c r="A9" s="134"/>
      <c r="B9" s="123"/>
      <c r="C9" s="123"/>
      <c r="D9" s="123"/>
      <c r="E9" s="123"/>
      <c r="F9" s="135"/>
      <c r="G9" s="123"/>
      <c r="H9" s="123"/>
      <c r="I9" s="123"/>
      <c r="J9" s="123"/>
      <c r="K9" s="123"/>
      <c r="L9" s="123"/>
      <c r="M9" s="123"/>
      <c r="N9" s="123"/>
      <c r="O9" s="123"/>
      <c r="P9" s="123"/>
    </row>
    <row r="10" spans="1:16" s="138" customFormat="1">
      <c r="A10" s="137" t="s">
        <v>33</v>
      </c>
      <c r="D10" s="138" t="s">
        <v>75</v>
      </c>
      <c r="F10" s="139"/>
    </row>
    <row r="11" spans="1:16" s="138" customFormat="1">
      <c r="A11" s="137"/>
      <c r="D11" s="138" t="s">
        <v>71</v>
      </c>
      <c r="F11" s="139"/>
    </row>
    <row r="12" spans="1:16" s="138" customFormat="1">
      <c r="A12" s="137"/>
      <c r="F12" s="139"/>
    </row>
    <row r="13" spans="1:16" s="138" customFormat="1">
      <c r="A13" s="137" t="s">
        <v>34</v>
      </c>
      <c r="D13" s="138" t="s">
        <v>72</v>
      </c>
      <c r="F13" s="139"/>
    </row>
    <row r="14" spans="1:16" s="138" customFormat="1">
      <c r="A14" s="137"/>
      <c r="D14" s="138" t="s">
        <v>73</v>
      </c>
      <c r="F14" s="139"/>
    </row>
    <row r="15" spans="1:16" s="138" customFormat="1">
      <c r="A15" s="137"/>
      <c r="D15" s="138" t="s">
        <v>74</v>
      </c>
      <c r="F15" s="139"/>
    </row>
    <row r="16" spans="1:16" s="138" customFormat="1">
      <c r="A16" s="137"/>
      <c r="D16" s="138" t="s">
        <v>76</v>
      </c>
      <c r="F16" s="139"/>
      <c r="G16" s="140"/>
    </row>
    <row r="17" spans="1:7" s="138" customFormat="1">
      <c r="A17" s="137"/>
      <c r="D17" s="138" t="s">
        <v>77</v>
      </c>
      <c r="F17" s="139"/>
      <c r="G17" s="140"/>
    </row>
    <row r="18" spans="1:7" s="138" customFormat="1">
      <c r="A18" s="137"/>
      <c r="D18" s="138" t="s">
        <v>78</v>
      </c>
      <c r="F18" s="139"/>
      <c r="G18" s="140"/>
    </row>
    <row r="19" spans="1:7" s="138" customFormat="1">
      <c r="A19" s="137"/>
      <c r="D19" s="138" t="s">
        <v>91</v>
      </c>
      <c r="F19" s="139"/>
      <c r="G19" s="140"/>
    </row>
    <row r="20" spans="1:7" s="138" customFormat="1">
      <c r="A20" s="137"/>
      <c r="D20" s="138" t="s">
        <v>38</v>
      </c>
      <c r="F20" s="139"/>
      <c r="G20" s="140"/>
    </row>
    <row r="21" spans="1:7" s="138" customFormat="1">
      <c r="A21" s="141" t="s">
        <v>79</v>
      </c>
      <c r="B21" s="142"/>
      <c r="C21" s="142"/>
      <c r="D21" s="142"/>
      <c r="E21" s="142"/>
      <c r="F21" s="143"/>
      <c r="G21" s="140"/>
    </row>
    <row r="22" spans="1:7" s="138" customFormat="1">
      <c r="G22" s="140"/>
    </row>
    <row r="23" spans="1:7" s="138" customFormat="1">
      <c r="G23" s="140"/>
    </row>
    <row r="24" spans="1:7" s="123" customFormat="1">
      <c r="B24" s="220"/>
      <c r="C24" s="221"/>
      <c r="D24" s="221"/>
      <c r="E24" s="221"/>
      <c r="F24" s="221"/>
    </row>
    <row r="25" spans="1:7" s="123" customFormat="1">
      <c r="A25" s="134"/>
      <c r="E25" s="144"/>
    </row>
    <row r="26" spans="1:7" s="123" customFormat="1">
      <c r="A26" s="134"/>
      <c r="E26" s="220"/>
      <c r="F26" s="221"/>
      <c r="G26" s="221"/>
    </row>
    <row r="27" spans="1:7" s="123" customFormat="1">
      <c r="A27" s="134"/>
    </row>
    <row r="28" spans="1:7" s="123" customFormat="1">
      <c r="A28" s="134"/>
    </row>
    <row r="29" spans="1:7" s="123" customFormat="1">
      <c r="A29" s="134"/>
    </row>
    <row r="30" spans="1:7" s="123" customFormat="1">
      <c r="A30" s="134"/>
    </row>
    <row r="31" spans="1:7" s="123" customFormat="1">
      <c r="A31" s="134"/>
    </row>
    <row r="32" spans="1:7" s="123" customFormat="1">
      <c r="A32" s="134"/>
    </row>
    <row r="33" spans="1:7" s="123" customFormat="1">
      <c r="A33" s="134"/>
    </row>
    <row r="34" spans="1:7" s="123" customFormat="1">
      <c r="A34" s="134"/>
    </row>
    <row r="35" spans="1:7" s="123" customFormat="1">
      <c r="A35" s="134"/>
    </row>
    <row r="36" spans="1:7" s="123" customFormat="1">
      <c r="A36" s="134"/>
      <c r="E36" s="145"/>
      <c r="F36" s="220"/>
      <c r="G36" s="221"/>
    </row>
    <row r="37" spans="1:7" s="123" customFormat="1">
      <c r="A37" s="134"/>
    </row>
    <row r="38" spans="1:7" s="123" customFormat="1">
      <c r="A38" s="134"/>
    </row>
    <row r="39" spans="1:7" s="123" customFormat="1">
      <c r="A39" s="134"/>
    </row>
    <row r="40" spans="1:7" s="123" customFormat="1">
      <c r="A40" s="134"/>
    </row>
    <row r="41" spans="1:7" s="123" customFormat="1">
      <c r="A41" s="134"/>
    </row>
    <row r="42" spans="1:7" s="123" customFormat="1">
      <c r="A42" s="134"/>
    </row>
    <row r="43" spans="1:7" s="123" customFormat="1">
      <c r="A43" s="134"/>
    </row>
    <row r="44" spans="1:7" s="123" customFormat="1">
      <c r="A44" s="134"/>
    </row>
    <row r="45" spans="1:7" s="123" customFormat="1">
      <c r="A45" s="134"/>
    </row>
    <row r="46" spans="1:7" s="123" customFormat="1">
      <c r="A46" s="134"/>
    </row>
    <row r="47" spans="1:7" s="123" customFormat="1">
      <c r="A47" s="134"/>
    </row>
    <row r="48" spans="1:7" s="123" customFormat="1">
      <c r="A48" s="134"/>
    </row>
    <row r="49" spans="1:1" s="123" customFormat="1">
      <c r="A49" s="134"/>
    </row>
    <row r="50" spans="1:1" s="123" customFormat="1">
      <c r="A50" s="134"/>
    </row>
    <row r="51" spans="1:1" s="123" customFormat="1">
      <c r="A51" s="134"/>
    </row>
    <row r="52" spans="1:1" s="123" customFormat="1">
      <c r="A52" s="134"/>
    </row>
    <row r="53" spans="1:1" s="123" customFormat="1">
      <c r="A53" s="134"/>
    </row>
    <row r="54" spans="1:1" s="123" customFormat="1">
      <c r="A54" s="134"/>
    </row>
    <row r="55" spans="1:1" s="123" customFormat="1">
      <c r="A55" s="134"/>
    </row>
    <row r="56" spans="1:1" s="123" customFormat="1">
      <c r="A56" s="134"/>
    </row>
    <row r="57" spans="1:1" s="123" customFormat="1">
      <c r="A57" s="134"/>
    </row>
    <row r="58" spans="1:1" s="123" customFormat="1">
      <c r="A58" s="134"/>
    </row>
    <row r="59" spans="1:1" s="123" customFormat="1">
      <c r="A59" s="134"/>
    </row>
    <row r="60" spans="1:1" s="123" customFormat="1">
      <c r="A60" s="134"/>
    </row>
    <row r="61" spans="1:1" s="123" customFormat="1">
      <c r="A61" s="134"/>
    </row>
    <row r="62" spans="1:1" s="123" customFormat="1">
      <c r="A62" s="134"/>
    </row>
    <row r="63" spans="1:1" s="123" customFormat="1">
      <c r="A63" s="134"/>
    </row>
    <row r="64" spans="1:1" s="123" customFormat="1">
      <c r="A64" s="134"/>
    </row>
    <row r="65" spans="1:1" s="123" customFormat="1">
      <c r="A65" s="134"/>
    </row>
  </sheetData>
  <sheetProtection password="CCDC" sheet="1" selectLockedCells="1"/>
  <customSheetViews>
    <customSheetView guid="{0F5E9F7A-C2D6-4B03-B9B4-33F0D5B90EC0}" fitToPage="1" showRuler="0">
      <selection activeCell="B25" sqref="B25"/>
      <pageMargins left="0.31" right="0.46" top="0.984251969" bottom="0.984251969" header="0.4921259845" footer="0.4921259845"/>
      <pageSetup paperSize="9" scale="91" orientation="landscape" horizontalDpi="300" verticalDpi="300" r:id="rId1"/>
      <headerFooter alignWithMargins="0"/>
    </customSheetView>
    <customSheetView guid="{5EAB1637-8026-41CA-A68C-E4CF4AB63B3D}" fitToPage="1" showRuler="0">
      <selection activeCell="D59" sqref="D59"/>
      <pageMargins left="0.31" right="0.46" top="0.984251969" bottom="0.984251969" header="0.4921259845" footer="0.4921259845"/>
      <pageSetup paperSize="9" scale="91" orientation="landscape" horizontalDpi="300" verticalDpi="300" r:id="rId2"/>
      <headerFooter alignWithMargins="0"/>
    </customSheetView>
  </customSheetViews>
  <mergeCells count="4">
    <mergeCell ref="A2:F2"/>
    <mergeCell ref="E26:G26"/>
    <mergeCell ref="B24:F24"/>
    <mergeCell ref="F36:G36"/>
  </mergeCells>
  <phoneticPr fontId="0" type="noConversion"/>
  <pageMargins left="0.98425196850393704" right="0.39370078740157483" top="1.1811023622047245" bottom="0" header="0.39370078740157483" footer="0.39370078740157483"/>
  <pageSetup paperSize="9" scale="85" fitToHeight="0" orientation="landscape" horizontalDpi="300" verticalDpi="300" r:id="rId3"/>
  <headerFooter alignWithMargins="0">
    <oddHeader>&amp;L&amp;G&amp;CVordruck BGZ-05
&amp;A
Seite &amp;P von &amp;N&amp;R&amp;G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6" tint="0.39997558519241921"/>
    <pageSetUpPr fitToPage="1"/>
  </sheetPr>
  <dimension ref="A1:G33"/>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56</v>
      </c>
      <c r="B4" s="225"/>
      <c r="C4" s="225"/>
      <c r="D4" s="225"/>
      <c r="E4" s="225"/>
      <c r="F4" s="226"/>
    </row>
    <row r="5" spans="1:7" ht="15" customHeight="1" thickBot="1">
      <c r="A5" s="227" t="s">
        <v>90</v>
      </c>
      <c r="B5" s="228"/>
      <c r="C5" s="228"/>
      <c r="D5" s="229"/>
      <c r="E5" s="158">
        <f>SUM(E6:E200)</f>
        <v>0</v>
      </c>
      <c r="F5" s="159"/>
    </row>
    <row r="6" spans="1:7" ht="15">
      <c r="A6" s="222" t="s">
        <v>8</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row r="33" spans="1:5">
      <c r="A33" s="163"/>
      <c r="B33" s="166"/>
      <c r="C33" s="164"/>
      <c r="D33" s="166"/>
      <c r="E33" s="164"/>
    </row>
  </sheetData>
  <sheetProtection password="CCDC" sheet="1" objects="1" scenarios="1" formatCells="0" formatColumns="0" formatRows="0" insertRows="0" deleteRows="0" selectLockedCells="1"/>
  <mergeCells count="3">
    <mergeCell ref="A6:A30"/>
    <mergeCell ref="A4:F4"/>
    <mergeCell ref="A5:D5"/>
  </mergeCells>
  <phoneticPr fontId="0" type="noConversion"/>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G33"/>
  <sheetViews>
    <sheetView zoomScaleNormal="100" workbookViewId="0">
      <selection activeCell="B6" sqref="B6"/>
    </sheetView>
  </sheetViews>
  <sheetFormatPr baseColWidth="10" defaultRowHeight="12.75"/>
  <cols>
    <col min="1" max="1" width="7.7109375" style="162" customWidth="1"/>
    <col min="2" max="2" width="17.7109375" style="162" customWidth="1"/>
    <col min="3" max="3" width="13.7109375" style="162" customWidth="1"/>
    <col min="4" max="4" width="29.42578125" style="162" customWidth="1"/>
    <col min="5" max="5" width="13.7109375" style="162" customWidth="1"/>
    <col min="6" max="6" width="58.5703125" style="162"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61</v>
      </c>
      <c r="B4" s="225"/>
      <c r="C4" s="225"/>
      <c r="D4" s="225"/>
      <c r="E4" s="225"/>
      <c r="F4" s="226"/>
    </row>
    <row r="5" spans="1:7" ht="15" customHeight="1" thickBot="1">
      <c r="A5" s="227" t="s">
        <v>90</v>
      </c>
      <c r="B5" s="228"/>
      <c r="C5" s="228"/>
      <c r="D5" s="229"/>
      <c r="E5" s="158">
        <f>SUM(E6:E200)</f>
        <v>0</v>
      </c>
      <c r="F5" s="159"/>
    </row>
    <row r="6" spans="1:7" ht="15">
      <c r="A6" s="222" t="s">
        <v>8</v>
      </c>
      <c r="B6" s="59"/>
      <c r="C6" s="60"/>
      <c r="D6" s="59"/>
      <c r="E6" s="61">
        <v>0</v>
      </c>
      <c r="F6" s="59"/>
    </row>
    <row r="7" spans="1:7" ht="15">
      <c r="A7" s="223"/>
      <c r="B7" s="62"/>
      <c r="C7" s="63"/>
      <c r="D7" s="62"/>
      <c r="E7" s="64">
        <v>0</v>
      </c>
      <c r="F7" s="62"/>
    </row>
    <row r="8" spans="1:7" ht="15">
      <c r="A8" s="223"/>
      <c r="B8" s="62"/>
      <c r="C8" s="63"/>
      <c r="D8" s="62"/>
      <c r="E8" s="64">
        <v>0</v>
      </c>
      <c r="F8" s="62"/>
    </row>
    <row r="9" spans="1:7" ht="15">
      <c r="A9" s="223"/>
      <c r="B9" s="62"/>
      <c r="C9" s="63"/>
      <c r="D9" s="62"/>
      <c r="E9" s="64">
        <v>0</v>
      </c>
      <c r="F9" s="62"/>
    </row>
    <row r="10" spans="1:7" ht="15">
      <c r="A10" s="223"/>
      <c r="B10" s="62"/>
      <c r="C10" s="63"/>
      <c r="D10" s="62"/>
      <c r="E10" s="64">
        <v>0</v>
      </c>
      <c r="F10" s="62"/>
    </row>
    <row r="11" spans="1:7" ht="15">
      <c r="A11" s="223"/>
      <c r="B11" s="62"/>
      <c r="C11" s="63"/>
      <c r="D11" s="62"/>
      <c r="E11" s="64">
        <v>0</v>
      </c>
      <c r="F11" s="62"/>
    </row>
    <row r="12" spans="1:7" ht="15">
      <c r="A12" s="223"/>
      <c r="B12" s="62"/>
      <c r="C12" s="63"/>
      <c r="D12" s="62"/>
      <c r="E12" s="64">
        <v>0</v>
      </c>
      <c r="F12" s="62"/>
    </row>
    <row r="13" spans="1:7" ht="15">
      <c r="A13" s="223"/>
      <c r="B13" s="62"/>
      <c r="C13" s="63"/>
      <c r="D13" s="62"/>
      <c r="E13" s="64">
        <v>0</v>
      </c>
      <c r="F13" s="62"/>
    </row>
    <row r="14" spans="1:7" ht="15">
      <c r="A14" s="223"/>
      <c r="B14" s="62"/>
      <c r="C14" s="63"/>
      <c r="D14" s="62"/>
      <c r="E14" s="64">
        <v>0</v>
      </c>
      <c r="F14" s="62"/>
    </row>
    <row r="15" spans="1:7" ht="15">
      <c r="A15" s="223"/>
      <c r="B15" s="62"/>
      <c r="C15" s="63"/>
      <c r="D15" s="62"/>
      <c r="E15" s="64">
        <v>0</v>
      </c>
      <c r="F15" s="62"/>
    </row>
    <row r="16" spans="1:7" ht="15">
      <c r="A16" s="223"/>
      <c r="B16" s="62"/>
      <c r="C16" s="63"/>
      <c r="D16" s="62"/>
      <c r="E16" s="64">
        <v>0</v>
      </c>
      <c r="F16" s="62"/>
    </row>
    <row r="17" spans="1:6" ht="15">
      <c r="A17" s="223"/>
      <c r="B17" s="62"/>
      <c r="C17" s="63"/>
      <c r="D17" s="62"/>
      <c r="E17" s="64">
        <v>0</v>
      </c>
      <c r="F17" s="62"/>
    </row>
    <row r="18" spans="1:6" ht="15">
      <c r="A18" s="223"/>
      <c r="B18" s="62"/>
      <c r="C18" s="63"/>
      <c r="D18" s="62"/>
      <c r="E18" s="64">
        <v>0</v>
      </c>
      <c r="F18" s="62"/>
    </row>
    <row r="19" spans="1:6" ht="15">
      <c r="A19" s="223"/>
      <c r="B19" s="62"/>
      <c r="C19" s="63"/>
      <c r="D19" s="62"/>
      <c r="E19" s="64">
        <v>0</v>
      </c>
      <c r="F19" s="62"/>
    </row>
    <row r="20" spans="1:6" ht="15">
      <c r="A20" s="223"/>
      <c r="B20" s="62"/>
      <c r="C20" s="63"/>
      <c r="D20" s="62"/>
      <c r="E20" s="64">
        <v>0</v>
      </c>
      <c r="F20" s="62"/>
    </row>
    <row r="21" spans="1:6" ht="15">
      <c r="A21" s="223"/>
      <c r="B21" s="62"/>
      <c r="C21" s="63"/>
      <c r="D21" s="62"/>
      <c r="E21" s="64">
        <v>0</v>
      </c>
      <c r="F21" s="62"/>
    </row>
    <row r="22" spans="1:6" ht="15">
      <c r="A22" s="223"/>
      <c r="B22" s="62"/>
      <c r="C22" s="63"/>
      <c r="D22" s="62"/>
      <c r="E22" s="64">
        <v>0</v>
      </c>
      <c r="F22" s="62"/>
    </row>
    <row r="23" spans="1:6" ht="15">
      <c r="A23" s="223"/>
      <c r="B23" s="62"/>
      <c r="C23" s="63"/>
      <c r="D23" s="62"/>
      <c r="E23" s="64">
        <v>0</v>
      </c>
      <c r="F23" s="62"/>
    </row>
    <row r="24" spans="1:6" ht="15">
      <c r="A24" s="223"/>
      <c r="B24" s="62"/>
      <c r="C24" s="63"/>
      <c r="D24" s="62"/>
      <c r="E24" s="64">
        <v>0</v>
      </c>
      <c r="F24" s="62"/>
    </row>
    <row r="25" spans="1:6" ht="15">
      <c r="A25" s="223"/>
      <c r="B25" s="62"/>
      <c r="C25" s="63"/>
      <c r="D25" s="62"/>
      <c r="E25" s="64">
        <v>0</v>
      </c>
      <c r="F25" s="62"/>
    </row>
    <row r="26" spans="1:6" ht="15">
      <c r="A26" s="223"/>
      <c r="B26" s="62"/>
      <c r="C26" s="63"/>
      <c r="D26" s="62"/>
      <c r="E26" s="64">
        <v>0</v>
      </c>
      <c r="F26" s="62"/>
    </row>
    <row r="27" spans="1:6" ht="15">
      <c r="A27" s="223"/>
      <c r="B27" s="62"/>
      <c r="C27" s="63"/>
      <c r="D27" s="62"/>
      <c r="E27" s="64">
        <v>0</v>
      </c>
      <c r="F27" s="62"/>
    </row>
    <row r="28" spans="1:6" ht="15">
      <c r="A28" s="223"/>
      <c r="B28" s="62"/>
      <c r="C28" s="63"/>
      <c r="D28" s="62"/>
      <c r="E28" s="64">
        <v>0</v>
      </c>
      <c r="F28" s="62"/>
    </row>
    <row r="29" spans="1:6" ht="15">
      <c r="A29" s="223"/>
      <c r="B29" s="62"/>
      <c r="C29" s="63"/>
      <c r="D29" s="62"/>
      <c r="E29" s="64">
        <v>0</v>
      </c>
      <c r="F29" s="62"/>
    </row>
    <row r="30" spans="1:6" ht="15">
      <c r="A30" s="223"/>
      <c r="B30" s="62"/>
      <c r="C30" s="63"/>
      <c r="D30" s="62"/>
      <c r="E30" s="64">
        <v>0</v>
      </c>
      <c r="F30" s="62"/>
    </row>
    <row r="31" spans="1:6">
      <c r="A31" s="163"/>
      <c r="B31" s="164"/>
      <c r="C31" s="164"/>
      <c r="D31" s="164"/>
      <c r="E31" s="164"/>
    </row>
    <row r="32" spans="1:6">
      <c r="A32" s="163"/>
      <c r="B32" s="164"/>
      <c r="C32" s="164"/>
      <c r="D32" s="164"/>
      <c r="E32" s="164"/>
    </row>
    <row r="33" spans="1:5">
      <c r="A33" s="163"/>
      <c r="B33" s="164"/>
      <c r="C33" s="164"/>
      <c r="D33" s="164"/>
      <c r="E33"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G33"/>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87</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row r="33" spans="1:5">
      <c r="A33" s="163"/>
      <c r="B33" s="166"/>
      <c r="C33" s="164"/>
      <c r="D33" s="166"/>
      <c r="E33"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G32"/>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55</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G31"/>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62</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G32"/>
  <sheetViews>
    <sheetView zoomScaleNormal="100" workbookViewId="0">
      <selection activeCell="B6" sqref="B6"/>
    </sheetView>
  </sheetViews>
  <sheetFormatPr baseColWidth="10" defaultRowHeight="12.75"/>
  <cols>
    <col min="1" max="1" width="7.7109375" style="162" customWidth="1"/>
    <col min="2" max="2" width="17.7109375" style="165" customWidth="1"/>
    <col min="3" max="3" width="13.7109375" style="162" customWidth="1"/>
    <col min="4" max="4" width="29.42578125" style="165" customWidth="1"/>
    <col min="5" max="5" width="13.7109375" style="162" customWidth="1"/>
    <col min="6" max="6" width="58.5703125" style="165" customWidth="1"/>
    <col min="7" max="16384" width="11.42578125" style="162"/>
  </cols>
  <sheetData>
    <row r="1" spans="1:7" s="160" customFormat="1" ht="15">
      <c r="A1" s="149" t="str">
        <f>Deckblatt!B26&amp;", "&amp;Deckblatt!H10</f>
        <v>, 20xx</v>
      </c>
      <c r="B1" s="150"/>
      <c r="C1" s="151"/>
      <c r="D1" s="151"/>
      <c r="E1" s="151"/>
      <c r="F1" s="113" t="str">
        <f>"FKZ: "&amp;Deckblatt!B29</f>
        <v xml:space="preserve">FKZ: </v>
      </c>
    </row>
    <row r="2" spans="1:7" ht="15" customHeight="1">
      <c r="A2" s="152" t="s">
        <v>39</v>
      </c>
      <c r="B2" s="153"/>
      <c r="C2" s="154"/>
      <c r="D2" s="154"/>
      <c r="E2" s="154"/>
      <c r="F2" s="155"/>
      <c r="G2" s="161"/>
    </row>
    <row r="3" spans="1:7" ht="30" customHeight="1">
      <c r="A3" s="156" t="s">
        <v>7</v>
      </c>
      <c r="B3" s="157" t="s">
        <v>15</v>
      </c>
      <c r="C3" s="157" t="s">
        <v>11</v>
      </c>
      <c r="D3" s="157" t="s">
        <v>12</v>
      </c>
      <c r="E3" s="156" t="s">
        <v>48</v>
      </c>
      <c r="F3" s="156" t="s">
        <v>18</v>
      </c>
    </row>
    <row r="4" spans="1:7" ht="30" customHeight="1" thickBot="1">
      <c r="A4" s="224" t="s">
        <v>67</v>
      </c>
      <c r="B4" s="225"/>
      <c r="C4" s="225"/>
      <c r="D4" s="225"/>
      <c r="E4" s="225"/>
      <c r="F4" s="226"/>
    </row>
    <row r="5" spans="1:7" ht="15" customHeight="1" thickBot="1">
      <c r="A5" s="227" t="s">
        <v>90</v>
      </c>
      <c r="B5" s="228"/>
      <c r="C5" s="228"/>
      <c r="D5" s="229"/>
      <c r="E5" s="158">
        <f>SUM(E6:E200)</f>
        <v>0</v>
      </c>
      <c r="F5" s="159"/>
    </row>
    <row r="6" spans="1:7" ht="15">
      <c r="A6" s="222" t="s">
        <v>9</v>
      </c>
      <c r="B6" s="147"/>
      <c r="C6" s="60"/>
      <c r="D6" s="147"/>
      <c r="E6" s="61">
        <v>0</v>
      </c>
      <c r="F6" s="147"/>
    </row>
    <row r="7" spans="1:7" ht="15">
      <c r="A7" s="223"/>
      <c r="B7" s="148"/>
      <c r="C7" s="63"/>
      <c r="D7" s="148"/>
      <c r="E7" s="64">
        <v>0</v>
      </c>
      <c r="F7" s="148"/>
    </row>
    <row r="8" spans="1:7" ht="15">
      <c r="A8" s="223"/>
      <c r="B8" s="148"/>
      <c r="C8" s="63"/>
      <c r="D8" s="148"/>
      <c r="E8" s="64">
        <v>0</v>
      </c>
      <c r="F8" s="148"/>
    </row>
    <row r="9" spans="1:7" ht="15">
      <c r="A9" s="223"/>
      <c r="B9" s="148"/>
      <c r="C9" s="63"/>
      <c r="D9" s="148"/>
      <c r="E9" s="64">
        <v>0</v>
      </c>
      <c r="F9" s="148"/>
    </row>
    <row r="10" spans="1:7" ht="15">
      <c r="A10" s="223"/>
      <c r="B10" s="148"/>
      <c r="C10" s="63"/>
      <c r="D10" s="148"/>
      <c r="E10" s="64">
        <v>0</v>
      </c>
      <c r="F10" s="148"/>
    </row>
    <row r="11" spans="1:7" ht="15">
      <c r="A11" s="223"/>
      <c r="B11" s="148"/>
      <c r="C11" s="63"/>
      <c r="D11" s="148"/>
      <c r="E11" s="64">
        <v>0</v>
      </c>
      <c r="F11" s="148"/>
    </row>
    <row r="12" spans="1:7" ht="15">
      <c r="A12" s="223"/>
      <c r="B12" s="148"/>
      <c r="C12" s="63"/>
      <c r="D12" s="148"/>
      <c r="E12" s="64">
        <v>0</v>
      </c>
      <c r="F12" s="148"/>
    </row>
    <row r="13" spans="1:7" ht="15">
      <c r="A13" s="223"/>
      <c r="B13" s="148"/>
      <c r="C13" s="63"/>
      <c r="D13" s="148"/>
      <c r="E13" s="64">
        <v>0</v>
      </c>
      <c r="F13" s="148"/>
    </row>
    <row r="14" spans="1:7" ht="15">
      <c r="A14" s="223"/>
      <c r="B14" s="148"/>
      <c r="C14" s="63"/>
      <c r="D14" s="148"/>
      <c r="E14" s="64">
        <v>0</v>
      </c>
      <c r="F14" s="148"/>
    </row>
    <row r="15" spans="1:7" ht="15">
      <c r="A15" s="223"/>
      <c r="B15" s="148"/>
      <c r="C15" s="63"/>
      <c r="D15" s="148"/>
      <c r="E15" s="64">
        <v>0</v>
      </c>
      <c r="F15" s="148"/>
    </row>
    <row r="16" spans="1:7" ht="15">
      <c r="A16" s="223"/>
      <c r="B16" s="148"/>
      <c r="C16" s="63"/>
      <c r="D16" s="148"/>
      <c r="E16" s="64">
        <v>0</v>
      </c>
      <c r="F16" s="148"/>
    </row>
    <row r="17" spans="1:6" ht="15">
      <c r="A17" s="223"/>
      <c r="B17" s="148"/>
      <c r="C17" s="63"/>
      <c r="D17" s="148"/>
      <c r="E17" s="64">
        <v>0</v>
      </c>
      <c r="F17" s="148"/>
    </row>
    <row r="18" spans="1:6" ht="15">
      <c r="A18" s="223"/>
      <c r="B18" s="148"/>
      <c r="C18" s="63"/>
      <c r="D18" s="148"/>
      <c r="E18" s="64">
        <v>0</v>
      </c>
      <c r="F18" s="148"/>
    </row>
    <row r="19" spans="1:6" ht="15">
      <c r="A19" s="223"/>
      <c r="B19" s="148"/>
      <c r="C19" s="63"/>
      <c r="D19" s="148"/>
      <c r="E19" s="64">
        <v>0</v>
      </c>
      <c r="F19" s="148"/>
    </row>
    <row r="20" spans="1:6" ht="15">
      <c r="A20" s="223"/>
      <c r="B20" s="148"/>
      <c r="C20" s="63"/>
      <c r="D20" s="148"/>
      <c r="E20" s="64">
        <v>0</v>
      </c>
      <c r="F20" s="148"/>
    </row>
    <row r="21" spans="1:6" ht="15">
      <c r="A21" s="223"/>
      <c r="B21" s="148"/>
      <c r="C21" s="63"/>
      <c r="D21" s="148"/>
      <c r="E21" s="64">
        <v>0</v>
      </c>
      <c r="F21" s="148"/>
    </row>
    <row r="22" spans="1:6" ht="15">
      <c r="A22" s="223"/>
      <c r="B22" s="148"/>
      <c r="C22" s="63"/>
      <c r="D22" s="148"/>
      <c r="E22" s="64">
        <v>0</v>
      </c>
      <c r="F22" s="148"/>
    </row>
    <row r="23" spans="1:6" ht="15">
      <c r="A23" s="223"/>
      <c r="B23" s="148"/>
      <c r="C23" s="63"/>
      <c r="D23" s="148"/>
      <c r="E23" s="64">
        <v>0</v>
      </c>
      <c r="F23" s="148"/>
    </row>
    <row r="24" spans="1:6" ht="15">
      <c r="A24" s="223"/>
      <c r="B24" s="148"/>
      <c r="C24" s="63"/>
      <c r="D24" s="148"/>
      <c r="E24" s="64">
        <v>0</v>
      </c>
      <c r="F24" s="148"/>
    </row>
    <row r="25" spans="1:6" ht="15">
      <c r="A25" s="223"/>
      <c r="B25" s="148"/>
      <c r="C25" s="63"/>
      <c r="D25" s="148"/>
      <c r="E25" s="64">
        <v>0</v>
      </c>
      <c r="F25" s="148"/>
    </row>
    <row r="26" spans="1:6" ht="15">
      <c r="A26" s="223"/>
      <c r="B26" s="148"/>
      <c r="C26" s="63"/>
      <c r="D26" s="148"/>
      <c r="E26" s="64">
        <v>0</v>
      </c>
      <c r="F26" s="148"/>
    </row>
    <row r="27" spans="1:6" ht="15">
      <c r="A27" s="223"/>
      <c r="B27" s="148"/>
      <c r="C27" s="63"/>
      <c r="D27" s="148"/>
      <c r="E27" s="64">
        <v>0</v>
      </c>
      <c r="F27" s="148"/>
    </row>
    <row r="28" spans="1:6" ht="15">
      <c r="A28" s="223"/>
      <c r="B28" s="148"/>
      <c r="C28" s="63"/>
      <c r="D28" s="148"/>
      <c r="E28" s="64">
        <v>0</v>
      </c>
      <c r="F28" s="148"/>
    </row>
    <row r="29" spans="1:6" ht="15">
      <c r="A29" s="223"/>
      <c r="B29" s="148"/>
      <c r="C29" s="63"/>
      <c r="D29" s="148"/>
      <c r="E29" s="64">
        <v>0</v>
      </c>
      <c r="F29" s="148"/>
    </row>
    <row r="30" spans="1:6" ht="15">
      <c r="A30" s="223"/>
      <c r="B30" s="148"/>
      <c r="C30" s="63"/>
      <c r="D30" s="148"/>
      <c r="E30" s="64">
        <v>0</v>
      </c>
      <c r="F30" s="148"/>
    </row>
    <row r="31" spans="1:6">
      <c r="A31" s="163"/>
      <c r="B31" s="166"/>
      <c r="C31" s="164"/>
      <c r="D31" s="166"/>
      <c r="E31" s="164"/>
    </row>
    <row r="32" spans="1:6">
      <c r="A32" s="163"/>
      <c r="B32" s="166"/>
      <c r="C32" s="164"/>
      <c r="D32" s="166"/>
      <c r="E32" s="164"/>
    </row>
  </sheetData>
  <sheetProtection password="CCDC" sheet="1" objects="1" scenarios="1" formatCells="0" formatColumns="0" formatRows="0" insertRows="0" deleteRows="0" selectLockedCells="1"/>
  <mergeCells count="3">
    <mergeCell ref="A4:F4"/>
    <mergeCell ref="A5:D5"/>
    <mergeCell ref="A6:A30"/>
  </mergeCells>
  <pageMargins left="0.98425196850393704" right="0.39370078740157483" top="1.1811023622047245" bottom="0" header="0.39370078740157483" footer="0.39370078740157483"/>
  <pageSetup paperSize="9" scale="95" fitToHeight="0" orientation="landscape" horizontalDpi="300" verticalDpi="300" r:id="rId1"/>
  <headerFooter alignWithMargins="0">
    <oddHeader>&amp;L&amp;G&amp;CVordruck BGZ-05
&amp;A
Seite &amp;P von &amp;N&amp;R&amp;G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15</vt:i4>
      </vt:variant>
    </vt:vector>
  </HeadingPairs>
  <TitlesOfParts>
    <vt:vector size="29" baseType="lpstr">
      <vt:lpstr>Deckblatt</vt:lpstr>
      <vt:lpstr>Einnahmen</vt:lpstr>
      <vt:lpstr>Ausgaben</vt:lpstr>
      <vt:lpstr>Personalkosten (0817)</vt:lpstr>
      <vt:lpstr>Honorare (0822)</vt:lpstr>
      <vt:lpstr>Gegenstände unter 800 € (0831)	</vt:lpstr>
      <vt:lpstr>Mieten (0832)</vt:lpstr>
      <vt:lpstr>Vergabe von Aufträgen (0835)</vt:lpstr>
      <vt:lpstr>Verbrauchsmaterial (0838)</vt:lpstr>
      <vt:lpstr>Literatur (0840)</vt:lpstr>
      <vt:lpstr>Maßnahmekosten (0841)</vt:lpstr>
      <vt:lpstr>Öffentlichkeitsarbeit (0842)</vt:lpstr>
      <vt:lpstr>Reisekosten (0844)</vt:lpstr>
      <vt:lpstr>Investitionen über 800 € (0850)</vt:lpstr>
      <vt:lpstr>Ausgaben!Druckbereich</vt:lpstr>
      <vt:lpstr>Deckblatt!Druckbereich</vt:lpstr>
      <vt:lpstr>Einnahmen!Druckbereich</vt:lpstr>
      <vt:lpstr>'Gegenstände unter 800 € (0831)	'!Druckbereich</vt:lpstr>
      <vt:lpstr>'Honorare (0822)'!Druckbereich</vt:lpstr>
      <vt:lpstr>'Investitionen über 800 € (0850)'!Druckbereich</vt:lpstr>
      <vt:lpstr>'Literatur (0840)'!Druckbereich</vt:lpstr>
      <vt:lpstr>'Maßnahmekosten (0841)'!Druckbereich</vt:lpstr>
      <vt:lpstr>'Mieten (0832)'!Druckbereich</vt:lpstr>
      <vt:lpstr>'Öffentlichkeitsarbeit (0842)'!Druckbereich</vt:lpstr>
      <vt:lpstr>'Personalkosten (0817)'!Druckbereich</vt:lpstr>
      <vt:lpstr>'Reisekosten (0844)'!Druckbereich</vt:lpstr>
      <vt:lpstr>'Verbrauchsmaterial (0838)'!Druckbereich</vt:lpstr>
      <vt:lpstr>'Vergabe von Aufträgen (0835)'!Druckbereich</vt:lpstr>
      <vt:lpstr>Deckblatt!Drucktitel</vt:lpstr>
    </vt:vector>
  </TitlesOfParts>
  <Company>Internationaler-Bund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Wegner</dc:creator>
  <cp:lastModifiedBy>Braun, Ralf, 81D NMG</cp:lastModifiedBy>
  <cp:lastPrinted>2023-03-06T14:32:03Z</cp:lastPrinted>
  <dcterms:created xsi:type="dcterms:W3CDTF">2003-05-21T12:46:43Z</dcterms:created>
  <dcterms:modified xsi:type="dcterms:W3CDTF">2024-08-26T13:14:36Z</dcterms:modified>
</cp:coreProperties>
</file>